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g.ci.goldsboro.nc.us\folders\User Documents\pleake\My Documents\Budget\2018\"/>
    </mc:Choice>
  </mc:AlternateContent>
  <bookViews>
    <workbookView xWindow="0" yWindow="0" windowWidth="19200" windowHeight="11460" activeTab="1"/>
  </bookViews>
  <sheets>
    <sheet name="FY201819" sheetId="3" r:id="rId1"/>
    <sheet name="Schedule Plan by Title 7-1-18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LABAMAELECTRICCOOP">'[1]ALABAMA ELECTRIC COOP'!$A$2:$E$29</definedName>
    <definedName name="ALAMEDA">'[2]ALAMEDA-2010'!$A$1:$E$15</definedName>
    <definedName name="APEX">'[3]TOWN OF APEX'!$A$2:$E$45</definedName>
    <definedName name="BACK" localSheetId="1" hidden="1">{#N/A,#N/A,FALSE,"ALLOCATION";#N/A,#N/A,FALSE,"SALARY ";#N/A,#N/A,FALSE,"SALARY2";#N/A,#N/A,FALSE,"GRADE";#N/A,#N/A,FALSE,"CLASS"}</definedName>
    <definedName name="BACK" hidden="1">{#N/A,#N/A,FALSE,"ALLOCATION";#N/A,#N/A,FALSE,"SALARY ";#N/A,#N/A,FALSE,"SALARY2";#N/A,#N/A,FALSE,"GRADE";#N/A,#N/A,FALSE,"CLASS"}</definedName>
    <definedName name="baldwinemc">'[1]BALDWIN EMC'!$A$2:$E$29</definedName>
    <definedName name="BAYCOUNTY">'[1]BAY COUNTY-PUBLIC'!$A$2:$E$30</definedName>
    <definedName name="BENCHMARKS">'[1]2003 BENCHMARK LIST'!$A$2:$F$26</definedName>
    <definedName name="BENCHMARKSUMMARY">'[3]BENCHMARK SUMMARY'!$A$1:$U$34</definedName>
    <definedName name="CARY">'[3]TOWN OF CARY'!$A$2:$E$44</definedName>
    <definedName name="CLAYTON">'[3]TOWN OF CLAYTON'!$A$2:$E$45</definedName>
    <definedName name="COALAMEDA">'[4]ALAMEDA COUNTY'!$A$1:$G$67</definedName>
    <definedName name="COCONTRACOSTA">'[4]CONTRA COSTA COUNTY'!$A$1:$G$51</definedName>
    <definedName name="COSOLANO">'[4]SOLANO COUNTY'!$A$1:$G$52</definedName>
    <definedName name="covingtonemc">'[1]COVINGTON ELECTRICAL COOP'!$A$2:$E$34</definedName>
    <definedName name="CRESTVIEWAEROSPACE">'[1]CRESTVIEW AEROSPACE - PRIVATE'!$A$2:$E$34</definedName>
    <definedName name="CULPEPERCO">'[5]CULPEPER COUNTY'!$A$1:$G$47</definedName>
    <definedName name="CURRENTPP">'[6]CURRENT PAY PLAN'!$A$3:$D$24</definedName>
    <definedName name="currpp">'[7]CURRENT PAY PLAN'!$A$1:$D$14</definedName>
    <definedName name="DANVILLE">[4]DANVILLE!$A$1:$G$49</definedName>
    <definedName name="DOTHAN">'[1]CITY OF DOTHAN ELECTRIC UTILITI'!$A$1:$E$31</definedName>
    <definedName name="DUBLIN" localSheetId="1">#REF!</definedName>
    <definedName name="DUBLIN">#REF!</definedName>
    <definedName name="DUNN">'[3]CITY OF DUNN'!$A$2:$E$44</definedName>
    <definedName name="DURHAM">'[3]CITY OF DURHAM'!$A$2:$E$44</definedName>
    <definedName name="ESCAMBIACOUNTY">'[1]ESCAMBIA COUNTY-PUBLIC'!$A$2:$E$33</definedName>
    <definedName name="FACTORINGft">'[8]FACTORING-FULLTIME'!$A$1:$AK$42</definedName>
    <definedName name="FACULTYPP">'[9]FACULTY PAY PLAN AND MARKET'!$H$31:$K$35</definedName>
    <definedName name="FAIRFAX">'[5]FAIRFAX COUNTY'!$A$1:$G$46</definedName>
    <definedName name="FALLSCHURCH">'[5]CITY OF FALLS CHURCH'!$A$1:$G$45</definedName>
    <definedName name="FAUQUIER">'[5]FAUQUIER COUNTY'!$A$1:$G$46</definedName>
    <definedName name="FBURG">'[5]CITY OF FREDRICKSBURG'!$A$1:$G$46</definedName>
    <definedName name="FRONT" localSheetId="1" hidden="1">{#N/A,#N/A,FALSE,"ALLOCATION";#N/A,#N/A,FALSE,"SALARY ";#N/A,#N/A,FALSE,"SALARY2";#N/A,#N/A,FALSE,"GRADE";#N/A,#N/A,FALSE,"CLASS"}</definedName>
    <definedName name="FRONT" hidden="1">{#N/A,#N/A,FALSE,"ALLOCATION";#N/A,#N/A,FALSE,"SALARY ";#N/A,#N/A,FALSE,"SALARY2";#N/A,#N/A,FALSE,"GRADE";#N/A,#N/A,FALSE,"CLASS"}</definedName>
    <definedName name="FUQUAY">'[3]TOWN OF FUQUAY-VARINA'!$A$2:$E$45</definedName>
    <definedName name="FWBMSA">'[10]FORT WALTON BEACH MSA SURVEY'!$A$2:$E$32</definedName>
    <definedName name="GARNER">'[3]TOWN OF GARNER'!$A$2:$E$45</definedName>
    <definedName name="GULFCOASTELECTRIC">'[1]GULF COAST ELECTRIC'!$A$2:$E$30</definedName>
    <definedName name="GULFPOWER">'[1]GULF POWER-PRIVATE'!$A$1:$E$30</definedName>
    <definedName name="HARNETT">'[3]HARNETT COUNTY'!$A$1:$E$45</definedName>
    <definedName name="HAYWARD">[4]HAYWARD!$A$1:$G$53</definedName>
    <definedName name="HERNDON">'[5]TOWN OF HERNDON'!$A$1:$G$45</definedName>
    <definedName name="HSBENCHMARKS">[3]BENCHMARKS!$A$2:$H$43</definedName>
    <definedName name="HSCURRENTPP">'[3]CURRENT PAY PLAN'!$A$2:$G$44</definedName>
    <definedName name="HSFACTORING">[3]FACTORING!$C$2:$AB$116</definedName>
    <definedName name="JACKSONCOUNTY">'[1]JACKSON COUNTY-PUBLIC'!$A$2:$E$31</definedName>
    <definedName name="KNIGHTDALE">'[3]TOWN OF KNIGHTDALE'!$A$2:$E$44</definedName>
    <definedName name="LAFETTE" localSheetId="1">#REF!</definedName>
    <definedName name="LAFETTE">#REF!</definedName>
    <definedName name="MANASSAS">'[5]CITY OF MANASSAS'!$A$1:$G$45</definedName>
    <definedName name="MANASSASPARK">'[5]CITY OF MANASSAS PARK'!$A$1:$G$44</definedName>
    <definedName name="MORAGA" localSheetId="1">#REF!</definedName>
    <definedName name="MORAGA">#REF!</definedName>
    <definedName name="MORRISVILLE">'[3]TOWN OF MORRISVILLE'!$A$2:$E$44</definedName>
    <definedName name="new_grade">#REF!</definedName>
    <definedName name="NEWPAYPLANFT">'[8]NEW PP FT'!$A$1:$J$14</definedName>
    <definedName name="newpp">#REF!</definedName>
    <definedName name="NEWPPFT" localSheetId="1">#REF!</definedName>
    <definedName name="NEWPPFT">#REF!</definedName>
    <definedName name="NEWPPMID" localSheetId="1">#REF!</definedName>
    <definedName name="NEWPPMID">#REF!</definedName>
    <definedName name="NEWSTAFFPP">'[6]2011 STAFF PAY PLAN'!$A$2:$L$38</definedName>
    <definedName name="OGD">'[1]OKALOOSA GAS-PUBLIC'!$A$2:$E$31</definedName>
    <definedName name="OKALOOSABCC">'[1]OKALOOSA COUNTY BCC-PUBLIC'!$A$1:$E$29</definedName>
    <definedName name="op2newpp" localSheetId="1">#REF!</definedName>
    <definedName name="op2newpp">#REF!</definedName>
    <definedName name="ORINDA">[4]ORINDA!$A$1:$G$49</definedName>
    <definedName name="OWCC">'[1]OKALOOSA WALTON CC-PUBLIC'!$A$2:$E$29</definedName>
    <definedName name="PRINCEW">'[5]PRINCE WILLIAM COUNTY'!$A$1:$G$46</definedName>
    <definedName name="_xlnm.Print_Area" localSheetId="1">'Schedule Plan by Title 7-1-18'!$A$1:$F$291</definedName>
    <definedName name="RALEIGH">'[3]CITY OF RALEIGH'!$A$2:$E$45</definedName>
    <definedName name="REGIONII">'[1]2003 COMP STUDY-REGION II'!$A$2:$F$29</definedName>
    <definedName name="REGIONIII">'[1]2003 COMP STUDY-REGION III'!$A$2:$F$29</definedName>
    <definedName name="SANLEANDRO">'[4]SAN LEANDRO'!$A$1:$G$48</definedName>
    <definedName name="sanpabloo">'[4]SAN PABLO'!$A$1:$H$50</definedName>
    <definedName name="SANTAROSACO">'[10]SANTA ROSA COUNTY-PUBLIC'!$A$1:$E$29</definedName>
    <definedName name="SUISUN" localSheetId="1">#REF!</definedName>
    <definedName name="SUISUN">#REF!</definedName>
    <definedName name="SUMMARY">[6]SUMMARY!$B$2:$S$36</definedName>
    <definedName name="SUMMARY5565">'[3]BENCHMARK SUMMARY AT55 &amp;65'!$A$1:$N$32</definedName>
    <definedName name="TOWNOFCULPEPER">'[5]TOWN OF CULPEPER'!$A$1:$G$46</definedName>
    <definedName name="UNIONCITY">'[4]UNION CITY'!$A$1:$G$52</definedName>
    <definedName name="updatedsalaries">'[3]salaries 3-25-04'!$F$6:$M$207</definedName>
    <definedName name="VACAVILLE">[4]VACAVILLE!$A$1:$G$52</definedName>
    <definedName name="VALLEJO" localSheetId="1">#REF!</definedName>
    <definedName name="VALLEJO">#REF!</definedName>
    <definedName name="vpsort">'[6]vp sort'!$A$2:$P$93</definedName>
    <definedName name="WAKE">'[3]TOWN OF WAKE FOREST'!$A$2:$E$45</definedName>
    <definedName name="WARBENCHMARKS">[5]BENCHMARKS!$A$2:$J$46</definedName>
    <definedName name="wrn.HOLLY._.SPRINGS." localSheetId="1" hidden="1">{#N/A,#N/A,FALSE,"allocation";#N/A,#N/A,FALSE,"CLASS";#N/A,#N/A,FALSE,"GRADE";#N/A,#N/A,FALSE,"SALARY"}</definedName>
    <definedName name="wrn.HOLLY._.SPRINGS." hidden="1">{#N/A,#N/A,FALSE,"allocation";#N/A,#N/A,FALSE,"CLASS";#N/A,#N/A,FALSE,"GRADE";#N/A,#N/A,FALSE,"SALARY"}</definedName>
    <definedName name="wrn.PRO._.ENGINEER." localSheetId="1" hidden="1">{#N/A,#N/A,FALSE,"ALLOCATION";#N/A,#N/A,FALSE,"SALARY ";#N/A,#N/A,FALSE,"SALARY2";#N/A,#N/A,FALSE,"GRADE";#N/A,#N/A,FALSE,"CLASS"}</definedName>
    <definedName name="wrn.PRO._.ENGINEER." hidden="1">{#N/A,#N/A,FALSE,"ALLOCATION";#N/A,#N/A,FALSE,"SALARY ";#N/A,#N/A,FALSE,"SALARY2";#N/A,#N/A,FALSE,"GRADE";#N/A,#N/A,FALSE,"CLASS"}</definedName>
    <definedName name="wrn.WAYNESVILLE." localSheetId="1" hidden="1">{#N/A,#N/A,FALSE,"allocate";#N/A,#N/A,FALSE,"salary";#N/A,#N/A,FALSE,"CLASS";#N/A,#N/A,FALSE,"grade"}</definedName>
    <definedName name="wrn.WAYNESVILLE." hidden="1">{#N/A,#N/A,FALSE,"allocate";#N/A,#N/A,FALSE,"salary";#N/A,#N/A,FALSE,"CLASS";#N/A,#N/A,FALSE,"grade"}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C16" i="3" s="1"/>
  <c r="C18" i="3" s="1"/>
  <c r="C19" i="3" s="1"/>
  <c r="C22" i="3" s="1"/>
  <c r="C23" i="3" s="1"/>
  <c r="C25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G11" i="3"/>
  <c r="G12" i="3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10" i="3"/>
  <c r="C11" i="3"/>
  <c r="C13" i="3" s="1"/>
  <c r="C10" i="3"/>
  <c r="E11" i="3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</calcChain>
</file>

<file path=xl/sharedStrings.xml><?xml version="1.0" encoding="utf-8"?>
<sst xmlns="http://schemas.openxmlformats.org/spreadsheetml/2006/main" count="436" uniqueCount="215">
  <si>
    <t>City of Goldsboro</t>
  </si>
  <si>
    <t>List of Salary Grades</t>
  </si>
  <si>
    <t>Minimum</t>
  </si>
  <si>
    <t>Midpoint</t>
  </si>
  <si>
    <t>Maximum</t>
  </si>
  <si>
    <t>CITY OF GOLDSBORO</t>
  </si>
  <si>
    <t>CLASSES ASSIGNED TO SALARY GRADES</t>
  </si>
  <si>
    <t>Pay Grade</t>
  </si>
  <si>
    <t>Position Title</t>
  </si>
  <si>
    <t>Custodian</t>
  </si>
  <si>
    <t/>
  </si>
  <si>
    <t>Park Technician</t>
  </si>
  <si>
    <t>Customer Service Representative</t>
  </si>
  <si>
    <t>Maintenance Technician</t>
  </si>
  <si>
    <t>Operator Trainee (WRF)</t>
  </si>
  <si>
    <t>Operator Trainee (WTF)</t>
  </si>
  <si>
    <t>Utility Maintenance Technician</t>
  </si>
  <si>
    <t>Meter Reader</t>
  </si>
  <si>
    <t>Police Records Technician</t>
  </si>
  <si>
    <t>Senior Maintenance Technician</t>
  </si>
  <si>
    <t>Water Treatment Plant Specialist</t>
  </si>
  <si>
    <t>Compost Plant Operator</t>
  </si>
  <si>
    <t>Equipment Operator</t>
  </si>
  <si>
    <t>Operator I (WRF)</t>
  </si>
  <si>
    <t>Operator I (WTF)</t>
  </si>
  <si>
    <t>Permit Technician</t>
  </si>
  <si>
    <t>Police Equipment Maintenance Coordinator</t>
  </si>
  <si>
    <t>Recreation Center Assistant</t>
  </si>
  <si>
    <t>Administrative Assistant I</t>
  </si>
  <si>
    <t>Animal Control Officer</t>
  </si>
  <si>
    <t>Billing Technician</t>
  </si>
  <si>
    <t>Crime Analyst</t>
  </si>
  <si>
    <t>Deputy City Clerk</t>
  </si>
  <si>
    <t>Senior Park Technician</t>
  </si>
  <si>
    <t>Senior Recreation Center Assistant</t>
  </si>
  <si>
    <t>Sign Technician</t>
  </si>
  <si>
    <t>Utility Maintenance Mechanic</t>
  </si>
  <si>
    <t>Accounting Technician</t>
  </si>
  <si>
    <t>Environmental Codes Inspector</t>
  </si>
  <si>
    <t>Firefighter</t>
  </si>
  <si>
    <t>Heavy Equipment Operator</t>
  </si>
  <si>
    <t>Laboratory Technician</t>
  </si>
  <si>
    <t>Minimum Housing Inspector</t>
  </si>
  <si>
    <t>Operator II (WRF)</t>
  </si>
  <si>
    <t>Operator II (WTF)</t>
  </si>
  <si>
    <t>Systems Integrity Technician</t>
  </si>
  <si>
    <t>Utility System Operator</t>
  </si>
  <si>
    <t>Administrative Assistant II</t>
  </si>
  <si>
    <t>Payroll Technician</t>
  </si>
  <si>
    <t>Plant Maintenance Mechanic / Operator</t>
  </si>
  <si>
    <t>Police Officer</t>
  </si>
  <si>
    <t>Recreation Center Leader</t>
  </si>
  <si>
    <t>Senior Firefighter</t>
  </si>
  <si>
    <t>Systems Integrity Operator</t>
  </si>
  <si>
    <t>Welder</t>
  </si>
  <si>
    <t>Administrative Assistant III</t>
  </si>
  <si>
    <t>Building Inspector</t>
  </si>
  <si>
    <t>Meter Shop Supervisor</t>
  </si>
  <si>
    <t>Operator III (WRF)</t>
  </si>
  <si>
    <t>Operator III (WTF)</t>
  </si>
  <si>
    <t>Property Technician</t>
  </si>
  <si>
    <t>Senior Fleet Mechanic</t>
  </si>
  <si>
    <t>Survey Technician</t>
  </si>
  <si>
    <t>Assistant Golf Course Superintendent</t>
  </si>
  <si>
    <t>Collections Supervisor</t>
  </si>
  <si>
    <t>Distribution Supervisor</t>
  </si>
  <si>
    <t>Fire Engineer</t>
  </si>
  <si>
    <t xml:space="preserve">GIS/GPS Analyst </t>
  </si>
  <si>
    <t>Operator IV (WTF)</t>
  </si>
  <si>
    <t>Operator IV (WRF)</t>
  </si>
  <si>
    <t>Parks Maintenance Crew Supervisor</t>
  </si>
  <si>
    <t>Pretreatment Program Coordinator</t>
  </si>
  <si>
    <t>Systems Integrity Supervisor</t>
  </si>
  <si>
    <t>Assistant Training Specialist (Police)</t>
  </si>
  <si>
    <t>Construction Inspector</t>
  </si>
  <si>
    <t xml:space="preserve">Executive Assistant </t>
  </si>
  <si>
    <t xml:space="preserve">GIS Specialist </t>
  </si>
  <si>
    <t xml:space="preserve">Master Building Inspector </t>
  </si>
  <si>
    <t>Plans Examiner</t>
  </si>
  <si>
    <t>Police Corporal</t>
  </si>
  <si>
    <t>Police Investigator</t>
  </si>
  <si>
    <t>Signal System Maintenance Technician</t>
  </si>
  <si>
    <t>Community Affairs Specialist</t>
  </si>
  <si>
    <t>Customer Service Supervisor</t>
  </si>
  <si>
    <t>Engineering Technician</t>
  </si>
  <si>
    <t>Senior Planning Technician</t>
  </si>
  <si>
    <t>Business and Property Development Specialist (DGDC)</t>
  </si>
  <si>
    <t>Police Sergeant</t>
  </si>
  <si>
    <t>Cemetery Superintendent</t>
  </si>
  <si>
    <t>Chief Treatment Plant Operator (WTF)</t>
  </si>
  <si>
    <t>Chief Treatment Plant Operator (WRF)</t>
  </si>
  <si>
    <t>City Clerk</t>
  </si>
  <si>
    <t>Customer Service Manager</t>
  </si>
  <si>
    <t>Fire Captain</t>
  </si>
  <si>
    <t>Safety Coordinator</t>
  </si>
  <si>
    <t>Senior Planner</t>
  </si>
  <si>
    <t>Signal System Maintenance Supervisor</t>
  </si>
  <si>
    <t>Zoning Administrator</t>
  </si>
  <si>
    <t>Assistant Planning Director</t>
  </si>
  <si>
    <t>Fleet Maintenance Supervisor</t>
  </si>
  <si>
    <t>Laboratory Supervisor (WTF)</t>
  </si>
  <si>
    <t>Network Administrator</t>
  </si>
  <si>
    <t>Police Captain</t>
  </si>
  <si>
    <t>Assistant Finance Director</t>
  </si>
  <si>
    <t>Fleet Maintenance Superintendent</t>
  </si>
  <si>
    <t>Golf Course Superintendent</t>
  </si>
  <si>
    <t>Laboratory Supervisor (WRF)</t>
  </si>
  <si>
    <t xml:space="preserve">Streets And Storms Superintendent </t>
  </si>
  <si>
    <t>Building Code Administrator</t>
  </si>
  <si>
    <t>Compost Plant Superintendent</t>
  </si>
  <si>
    <t>Travel And Tourism Director</t>
  </si>
  <si>
    <t>Downtown Goldsboro Development Director</t>
  </si>
  <si>
    <t>Golf Director</t>
  </si>
  <si>
    <t>Park Superintendent</t>
  </si>
  <si>
    <t>Planning Director</t>
  </si>
  <si>
    <t>Recreation Superintendent</t>
  </si>
  <si>
    <t>Assistant Fire Chief</t>
  </si>
  <si>
    <t>Civil Engineer</t>
  </si>
  <si>
    <t>Plant Superintendent (WRF)</t>
  </si>
  <si>
    <t>Plant Superintendent (WTF)</t>
  </si>
  <si>
    <t>Police Major</t>
  </si>
  <si>
    <t>Traffic Engineer</t>
  </si>
  <si>
    <t>Assistant City Manager</t>
  </si>
  <si>
    <t>City Engineer</t>
  </si>
  <si>
    <t>Finance Director</t>
  </si>
  <si>
    <t>Fire Chief</t>
  </si>
  <si>
    <t>Human Resources Director</t>
  </si>
  <si>
    <t>Information Technology Director</t>
  </si>
  <si>
    <t>Parks And Recreation Director</t>
  </si>
  <si>
    <t>Police Chief</t>
  </si>
  <si>
    <t>Public Works Director</t>
  </si>
  <si>
    <t>Police Narcotics Investigator</t>
  </si>
  <si>
    <t>Human Resources Technician</t>
  </si>
  <si>
    <t>Front Desk Receptionist (Finance)</t>
  </si>
  <si>
    <t>Inventory Specialist</t>
  </si>
  <si>
    <t>Marketing and Special Events Assistant</t>
  </si>
  <si>
    <t>Special Populations Programs Supervisor I</t>
  </si>
  <si>
    <t>FLSA</t>
  </si>
  <si>
    <t>Exempt</t>
  </si>
  <si>
    <t>Non-Exempt</t>
  </si>
  <si>
    <t>Marketing, Special Events &amp; Revenue Facilities Leader</t>
  </si>
  <si>
    <t>Plant Maintenance Mechanic / Operator II (WRF)</t>
  </si>
  <si>
    <t>Mason/Pavements Craftsman</t>
  </si>
  <si>
    <t>Community Development Specialist</t>
  </si>
  <si>
    <t>Procurement Specialist</t>
  </si>
  <si>
    <t>Building Maintenance Technician</t>
  </si>
  <si>
    <t>Custodian Crew Supervisor</t>
  </si>
  <si>
    <t>Senior Building Maintenance Technician</t>
  </si>
  <si>
    <t>Refuse and Recycling Supervisor</t>
  </si>
  <si>
    <t>Senior Plant Maintenance Mechanic</t>
  </si>
  <si>
    <t>Yard and Bulk Waste Supervisor</t>
  </si>
  <si>
    <t>Recreation Superintendent - Adaptive</t>
  </si>
  <si>
    <t>Solid Waste Superintendent</t>
  </si>
  <si>
    <t>Building Maintenance Superintendent</t>
  </si>
  <si>
    <t>Community Relations Director</t>
  </si>
  <si>
    <t>Assistant Parks and Recreation Director</t>
  </si>
  <si>
    <t>Development Services Director</t>
  </si>
  <si>
    <t>Streets and Stormwater Maintenance Supervisor</t>
  </si>
  <si>
    <t>Assistant to the City Manager</t>
  </si>
  <si>
    <t>Police Officer Trainee</t>
  </si>
  <si>
    <t>Director, Paramount Theatre and Goldsboro Event Center</t>
  </si>
  <si>
    <t>Pavements Maintenance and Equipment Operator</t>
  </si>
  <si>
    <t>Senior Park Technician (Spray)</t>
  </si>
  <si>
    <t>Systems Integrity Technician - BPT</t>
  </si>
  <si>
    <t>Systems Integrity Technician - I&amp;I</t>
  </si>
  <si>
    <t>Maintenance Mechanic/Operator IV (WTF)</t>
  </si>
  <si>
    <t>Theatre Service Coordinator</t>
  </si>
  <si>
    <t>Distribution and Collection System Superintendent</t>
  </si>
  <si>
    <t>Multi-Sports Complex Manager</t>
  </si>
  <si>
    <t>Data and Compliance Specialist</t>
  </si>
  <si>
    <t xml:space="preserve">Event Center Manager </t>
  </si>
  <si>
    <t xml:space="preserve">CALEA Program Manager </t>
  </si>
  <si>
    <t xml:space="preserve">Computer System Administrator I </t>
  </si>
  <si>
    <t>Computer System Administrator II</t>
  </si>
  <si>
    <t xml:space="preserve"> </t>
  </si>
  <si>
    <t>Deputy Public Works Director (Utilities)</t>
  </si>
  <si>
    <t>Deputy Public Works Director (Operations)</t>
  </si>
  <si>
    <t xml:space="preserve">Marketing &amp; Special Events Supervisor </t>
  </si>
  <si>
    <t>Park Technician (Turf)</t>
  </si>
  <si>
    <t xml:space="preserve">Solid Waste Technician </t>
  </si>
  <si>
    <t>Cemetery Supervisor</t>
  </si>
  <si>
    <t>Public Information Officer</t>
  </si>
  <si>
    <t>Police Officer I</t>
  </si>
  <si>
    <t>Police Officer II</t>
  </si>
  <si>
    <t>Senior Police Officer</t>
  </si>
  <si>
    <t>Pavements Maintenance and Senior Heavy Equipment Operator</t>
  </si>
  <si>
    <t xml:space="preserve">Stormwater Maintenance Equipment Operator </t>
  </si>
  <si>
    <t xml:space="preserve">Assistant Superintendent - Sports Turf </t>
  </si>
  <si>
    <t xml:space="preserve">Grounds Maintenance Equipment Operator </t>
  </si>
  <si>
    <t xml:space="preserve">Grounds Maintenance Technician </t>
  </si>
  <si>
    <t xml:space="preserve">Stormwater Supervisor </t>
  </si>
  <si>
    <t xml:space="preserve">Stormwater Maintenance Heavy Equipment Operator </t>
  </si>
  <si>
    <t>Biosolid Operator/Driver</t>
  </si>
  <si>
    <t>Effective: July 1, 2018</t>
  </si>
  <si>
    <t>Communications &amp; Creative Services Manager (1/2 year)</t>
  </si>
  <si>
    <t>Programmer Analyst</t>
  </si>
  <si>
    <t xml:space="preserve">Assistant IT Director </t>
  </si>
  <si>
    <t xml:space="preserve">Senior Heavy Equipment Operator </t>
  </si>
  <si>
    <t>Procurement &amp; Collection Specialist</t>
  </si>
  <si>
    <t xml:space="preserve">Senior Accounting Specialist </t>
  </si>
  <si>
    <t>Solid Waste Operations Supervisor</t>
  </si>
  <si>
    <t>APPROVED PAY PLAN FY 2018/19</t>
  </si>
  <si>
    <t>Grade</t>
  </si>
  <si>
    <t>Help Desk Support Technician</t>
  </si>
  <si>
    <t xml:space="preserve">Patron/Administrative Services Assistant </t>
  </si>
  <si>
    <t xml:space="preserve">EFFECTIVE:  July 1, 2018 </t>
  </si>
  <si>
    <t xml:space="preserve">Athletics Manager </t>
  </si>
  <si>
    <t xml:space="preserve">Human Resources Consultant </t>
  </si>
  <si>
    <t xml:space="preserve">Senior Human Resources Consultant </t>
  </si>
  <si>
    <t xml:space="preserve">Street Maintenance Equipment Operator </t>
  </si>
  <si>
    <t xml:space="preserve">Street Maintenance Technician </t>
  </si>
  <si>
    <t xml:space="preserve">Deputy Fire Chief </t>
  </si>
  <si>
    <t xml:space="preserve">Stormwater Maintenance Technician </t>
  </si>
  <si>
    <t xml:space="preserve">Battalion Chief </t>
  </si>
  <si>
    <t xml:space="preserve">Downtown Goldsboro Marketing and Events Manager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</si>
</sst>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1" applyFont="1" applyAlignment="1">
      <alignment horizontal="left"/>
    </xf>
    <xf numFmtId="0" fontId="8" fillId="0" borderId="0" xfId="1" applyFont="1"/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6" fontId="8" fillId="0" borderId="0" xfId="1" applyNumberFormat="1" applyFont="1"/>
    <xf numFmtId="0" fontId="8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9" fillId="0" borderId="0" xfId="0" applyFont="1"/>
    <xf numFmtId="0" fontId="4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 vertical="center"/>
    </xf>
    <xf numFmtId="8" fontId="10" fillId="0" borderId="0" xfId="0" applyNumberFormat="1" applyFont="1" applyAlignment="1">
      <alignment horizontal="left"/>
    </xf>
    <xf numFmtId="8" fontId="10" fillId="0" borderId="0" xfId="0" applyNumberFormat="1" applyFont="1" applyAlignment="1">
      <alignment horizontal="left" vertical="top"/>
    </xf>
    <xf numFmtId="44" fontId="10" fillId="0" borderId="0" xfId="4" applyFont="1" applyAlignment="1">
      <alignment horizontal="left" vertical="top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6" fontId="11" fillId="0" borderId="0" xfId="1" applyNumberFormat="1" applyFont="1" applyAlignment="1">
      <alignment vertical="center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1" fillId="0" borderId="0" xfId="1" applyFont="1" applyFill="1" applyAlignment="1">
      <alignment horizontal="left"/>
    </xf>
    <xf numFmtId="0" fontId="11" fillId="0" borderId="0" xfId="1" applyFont="1" applyFill="1" applyAlignment="1">
      <alignment horizontal="center"/>
    </xf>
    <xf numFmtId="0" fontId="13" fillId="0" borderId="0" xfId="1" applyFont="1" applyAlignment="1">
      <alignment horizontal="center" vertical="center"/>
    </xf>
    <xf numFmtId="0" fontId="11" fillId="2" borderId="0" xfId="1" applyFont="1" applyFill="1" applyAlignment="1">
      <alignment horizontal="left"/>
    </xf>
    <xf numFmtId="0" fontId="11" fillId="2" borderId="0" xfId="1" applyFont="1" applyFill="1" applyAlignment="1">
      <alignment horizontal="center"/>
    </xf>
    <xf numFmtId="8" fontId="11" fillId="0" borderId="0" xfId="1" applyNumberFormat="1" applyFont="1" applyAlignment="1">
      <alignment vertical="center"/>
    </xf>
    <xf numFmtId="8" fontId="8" fillId="0" borderId="0" xfId="1" applyNumberFormat="1" applyFont="1"/>
    <xf numFmtId="8" fontId="11" fillId="0" borderId="0" xfId="1" applyNumberFormat="1" applyFont="1"/>
    <xf numFmtId="8" fontId="1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1" applyFont="1" applyAlignment="1">
      <alignment horizontal="center"/>
    </xf>
    <xf numFmtId="15" fontId="7" fillId="0" borderId="0" xfId="1" applyNumberFormat="1" applyFont="1" applyAlignment="1">
      <alignment horizontal="center"/>
    </xf>
  </cellXfs>
  <cellStyles count="5">
    <cellStyle name="Currency" xfId="4" builtinId="4"/>
    <cellStyle name="Normal" xfId="0" builtinId="0"/>
    <cellStyle name="Normal 3" xfId="2"/>
    <cellStyle name="Normal 5" xfId="1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704850</xdr:colOff>
      <xdr:row>0</xdr:row>
      <xdr:rowOff>0</xdr:rowOff>
    </xdr:from>
    <xdr:to>
      <xdr:col>6</xdr:col>
      <xdr:colOff>464300</xdr:colOff>
      <xdr:row>3</xdr:row>
      <xdr:rowOff>92382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0"/>
          <a:ext cx="3017000" cy="6924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Data\CHELCO\2003%20update\CHELCO%20COMP%20DATA-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ipscomputer\c\2009%20master%20client%20data%20on%20phillip's%20computer\CHELCO\2006%20new%20study\CHELCO%20COMP%20DATA-2003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ipscomputer\c\2009%20master%20client%20data%20on%20phillip's%20computer\HERCULES,%20CALIFORNIA\new%20police%20study\HERCULES%20POLICE%20MARKET%20DAT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LAND,%20MAINE\CLASSIFICATION\NEW%20PAY%20PLAN%20DEVELOP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ipscomputer\c\2009%20master%20client%20data%20on%20phillip's%20computer\HERCULES,%20CALIFORNIA\HERCULES%20MARKET%20DATA%20-USE%20THIS%20O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ipscomputer\c\2009%20master%20client%20data%20on%20phillip's%20computer\warrenton\employee%20list%20and%20facto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LAND,%20MAINE\CLASSIFICATION\Copy%20of%20employee%20list%20and%20factoring-reworked%20for%20low%20implament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LAND,%20MAINE\MARKET\MARKET_DATA_12.29.11_-OLD%20SUMMA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lipscomputer\c\2009%20master%20client%20data%20on%20phillip's%20computer\HERCULES,%20CALIFORNIA\recommendations\FULLTIM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LAND,%20MAINE\CLASSIFICATION\FACULTY%20MARKET%20AND%20DRAFT%20RECOMMEND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 SUMMARY ALL noline"/>
      <sheetName val="BMK SUMMARY-NO LINE-EXE-UNDER5"/>
      <sheetName val="BENCHMARK SUMMARY NO LINE-NO EX"/>
      <sheetName val="BENCHMARK SUMMARY LINE"/>
      <sheetName val="BENCHMARK SUMMARY ALL"/>
      <sheetName val="ACCOUNTING SPECIALIST"/>
      <sheetName val="APPRENTICE LINE TECHNICIAN"/>
      <sheetName val="FLEET TECHNICIAN"/>
      <sheetName val="GENERAL FACILITIES TECHNICIAN"/>
      <sheetName val="LINE TECHNICIAN I"/>
      <sheetName val="MANAGER OF GENERAL ACCOUNTING"/>
      <sheetName val="MANAGER OF HUMAN RESOURCES"/>
      <sheetName val="MARKETING REPRESENTATIVE"/>
      <sheetName val="MEMBER ACCOUNTS SPECIALIST"/>
      <sheetName val="MEMBER ACCOUNTS SUPERVISOR"/>
      <sheetName val="METER SERVICE SPECIALIST"/>
      <sheetName val="PROJECT COORDINATOR"/>
      <sheetName val="RECEPTIONIST"/>
      <sheetName val="STAFF ACCOUNTANT"/>
      <sheetName val="STAKING ENGINEER"/>
      <sheetName val="STAKING SUPERVISOR"/>
      <sheetName val="GIS MANAGER"/>
      <sheetName val="WAREHOUSE ASSISTANT"/>
      <sheetName val="VP ENGINEERING &amp; OPERATIONS"/>
      <sheetName val="CHIEF FINANCIAL OFFICER"/>
      <sheetName val="ORGANIZATION SUMMARY"/>
      <sheetName val="ALABAMA ELECTRIC COOP"/>
      <sheetName val="BALDWIN EMC"/>
      <sheetName val="BAY COUNTY-PUBLIC"/>
      <sheetName val="COVINGTON ELECTRICAL COOP"/>
      <sheetName val="CRESTVIEW AEROSPACE - PRIVATE"/>
      <sheetName val="CITY OF DOTHAN ELECTRIC UTILITI"/>
      <sheetName val="ESCAMBIA COUNTY-PUBLIC"/>
      <sheetName val="GULF COAST ELECTRIC"/>
      <sheetName val="GULF POWER-PRIVATE"/>
      <sheetName val="JACKSON COUNTY-PUBLIC"/>
      <sheetName val="OKALOOSA COUNTY BCC-PUBLIC"/>
      <sheetName val="OKALOOSA GAS-PUBLIC"/>
      <sheetName val="OKALOOSA WALTON CC-PUBLIC"/>
      <sheetName val="SANTA ROSA COUNTY-PUBLIC"/>
      <sheetName val="WALTON COUNTY SCHOOL-PUBLIC"/>
      <sheetName val="2003 COMP STUDY-REGION II"/>
      <sheetName val="2003 COMP STUDY-REGION III"/>
      <sheetName val="2003 COMPARABLE ORGANIZATIONS"/>
      <sheetName val="2003 BENCHMARK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>ACCOUNTING SPECIALIST</v>
          </cell>
          <cell r="B2" t="str">
            <v>NO MATCH</v>
          </cell>
        </row>
        <row r="3">
          <cell r="A3" t="str">
            <v>APPRENTICE LINE TECHNICIAN</v>
          </cell>
          <cell r="B3" t="str">
            <v>Lineman III (Union position)</v>
          </cell>
          <cell r="C3">
            <v>31844.799999999999</v>
          </cell>
          <cell r="D3">
            <v>33508.799999999996</v>
          </cell>
        </row>
        <row r="4">
          <cell r="A4" t="str">
            <v>ENGINEERING TECHNICIAN</v>
          </cell>
          <cell r="B4" t="str">
            <v>Technician I (Union position)</v>
          </cell>
          <cell r="C4">
            <v>43368</v>
          </cell>
          <cell r="D4">
            <v>45448</v>
          </cell>
        </row>
        <row r="5">
          <cell r="A5" t="str">
            <v>FLEET TECHNICIAN</v>
          </cell>
          <cell r="B5" t="str">
            <v>Fleet Technician I (Union position)</v>
          </cell>
          <cell r="C5">
            <v>37086.399999999994</v>
          </cell>
          <cell r="D5">
            <v>38750.400000000001</v>
          </cell>
        </row>
        <row r="6">
          <cell r="A6" t="str">
            <v>GENERAL FACILITIES TECHNICIAN</v>
          </cell>
          <cell r="B6" t="str">
            <v>Building Maintenance</v>
          </cell>
          <cell r="C6">
            <v>31595.200000000001</v>
          </cell>
          <cell r="D6">
            <v>42744</v>
          </cell>
        </row>
        <row r="7">
          <cell r="A7" t="str">
            <v>LINE TECHNICIAN I</v>
          </cell>
          <cell r="B7" t="str">
            <v>Lineman I (Union position)</v>
          </cell>
          <cell r="C7">
            <v>44803.199999999997</v>
          </cell>
          <cell r="D7">
            <v>46883.199999999997</v>
          </cell>
        </row>
        <row r="8">
          <cell r="A8" t="str">
            <v>MANAGER OF GENERAL ACCOUNTING</v>
          </cell>
          <cell r="B8" t="str">
            <v xml:space="preserve">General Accountant I </v>
          </cell>
          <cell r="C8">
            <v>38824</v>
          </cell>
          <cell r="D8">
            <v>58236</v>
          </cell>
        </row>
        <row r="9">
          <cell r="A9" t="str">
            <v>MANAGER OF HUMAN RESOURCES</v>
          </cell>
          <cell r="B9" t="str">
            <v>NO MATCH</v>
          </cell>
        </row>
        <row r="10">
          <cell r="A10" t="str">
            <v>MARKETING REPRESENTATIVE</v>
          </cell>
          <cell r="B10" t="str">
            <v>Marketing Support Representative</v>
          </cell>
          <cell r="C10">
            <v>38824</v>
          </cell>
          <cell r="D10">
            <v>58236</v>
          </cell>
        </row>
        <row r="11">
          <cell r="A11" t="str">
            <v>MEMBER ACCOUNTS SPECIALIST</v>
          </cell>
          <cell r="B11" t="str">
            <v>NO MATCH</v>
          </cell>
        </row>
        <row r="12">
          <cell r="A12" t="str">
            <v>MEMBER ACCOUNTS SUPERVISOR</v>
          </cell>
          <cell r="B12" t="str">
            <v>NO MATCH</v>
          </cell>
        </row>
        <row r="13">
          <cell r="A13" t="str">
            <v>METER SERVICE SPECIALIST</v>
          </cell>
          <cell r="B13" t="str">
            <v>NO MATCH</v>
          </cell>
        </row>
        <row r="14">
          <cell r="A14" t="str">
            <v>PROJECT COORDINATOR</v>
          </cell>
          <cell r="B14" t="str">
            <v>NO MATCH</v>
          </cell>
        </row>
        <row r="15">
          <cell r="A15" t="str">
            <v>RECEPTIONIST</v>
          </cell>
          <cell r="B15" t="str">
            <v>General Clerk</v>
          </cell>
          <cell r="C15">
            <v>16515.2</v>
          </cell>
          <cell r="D15">
            <v>22339.200000000001</v>
          </cell>
        </row>
        <row r="16">
          <cell r="A16" t="str">
            <v>STAFF ACCOUNTANT/COST ACCOUNTING</v>
          </cell>
          <cell r="B16" t="str">
            <v>General Accountant II</v>
          </cell>
          <cell r="C16">
            <v>34783</v>
          </cell>
          <cell r="D16">
            <v>52175</v>
          </cell>
        </row>
        <row r="17">
          <cell r="A17" t="str">
            <v>STAKING ENGINEER</v>
          </cell>
          <cell r="B17" t="str">
            <v>NO MATCH</v>
          </cell>
        </row>
        <row r="18">
          <cell r="A18" t="str">
            <v>STAKING SUPERVISOR</v>
          </cell>
          <cell r="B18" t="str">
            <v>NO MATCH</v>
          </cell>
        </row>
        <row r="19">
          <cell r="A19" t="str">
            <v>GIS MANAGER</v>
          </cell>
          <cell r="B19" t="str">
            <v>NO MATCH</v>
          </cell>
        </row>
        <row r="20">
          <cell r="A20" t="str">
            <v>WAREHOUSE ASSISTANT</v>
          </cell>
          <cell r="B20" t="str">
            <v>Storekeeper (Union position)</v>
          </cell>
          <cell r="C20">
            <v>31241.599999999999</v>
          </cell>
          <cell r="D20">
            <v>32489.599999999999</v>
          </cell>
        </row>
        <row r="21">
          <cell r="A21" t="str">
            <v>VICE PRESIDENT OF ENGINEERING &amp; OPERATIONS</v>
          </cell>
          <cell r="B21" t="str">
            <v>NO MATCH</v>
          </cell>
        </row>
        <row r="22">
          <cell r="A22" t="str">
            <v>CHIEF FINANCIAL OFFICER</v>
          </cell>
          <cell r="B22" t="str">
            <v>NO MATCH</v>
          </cell>
        </row>
        <row r="26">
          <cell r="B26" t="str">
            <v>TOTALS</v>
          </cell>
          <cell r="C26">
            <v>348885.39999999997</v>
          </cell>
          <cell r="D26">
            <v>430810.19999999995</v>
          </cell>
          <cell r="E26">
            <v>0.23481865391902326</v>
          </cell>
        </row>
        <row r="27">
          <cell r="A27" t="str">
            <v>% CHELCO IS ABOVE(+) OR BELOW (-) THE ORGANIZATION</v>
          </cell>
        </row>
        <row r="28">
          <cell r="C28">
            <v>-0.20002502254321886</v>
          </cell>
          <cell r="D28">
            <v>4.1646414128542197E-3</v>
          </cell>
        </row>
      </sheetData>
      <sheetData sheetId="27">
        <row r="2">
          <cell r="A2" t="str">
            <v>ACCOUNTING SPECIALIST</v>
          </cell>
          <cell r="B2" t="str">
            <v>General Accounting Assistant</v>
          </cell>
          <cell r="C2">
            <v>26600.297500000001</v>
          </cell>
          <cell r="D2">
            <v>39899.93</v>
          </cell>
        </row>
        <row r="3">
          <cell r="A3" t="str">
            <v>APPRENTICE LINE TECHNICIAN</v>
          </cell>
          <cell r="B3" t="str">
            <v>Groundman-through Apprentice Line Tech III</v>
          </cell>
          <cell r="C3">
            <v>23754.727500000001</v>
          </cell>
          <cell r="D3">
            <v>44119.7575</v>
          </cell>
        </row>
        <row r="4">
          <cell r="A4" t="str">
            <v>ENGINEERING TECHNICIAN</v>
          </cell>
          <cell r="B4" t="str">
            <v>Engineer I</v>
          </cell>
          <cell r="C4">
            <v>37349.654999999999</v>
          </cell>
          <cell r="D4">
            <v>56025.514999999999</v>
          </cell>
        </row>
        <row r="5">
          <cell r="A5" t="str">
            <v>FLEET TECHNICIAN</v>
          </cell>
          <cell r="B5" t="str">
            <v>Mechanic</v>
          </cell>
          <cell r="C5">
            <v>35296.012499999997</v>
          </cell>
          <cell r="D5">
            <v>52943.502499999995</v>
          </cell>
        </row>
        <row r="6">
          <cell r="A6" t="str">
            <v>GENERAL FACILITIES TECHNICIAN</v>
          </cell>
          <cell r="B6" t="str">
            <v>No Match</v>
          </cell>
        </row>
        <row r="7">
          <cell r="A7" t="str">
            <v>LINE TECHNICIAN I</v>
          </cell>
          <cell r="B7" t="str">
            <v>Line Technician-Journeyman line Tech</v>
          </cell>
          <cell r="C7">
            <v>37349.654999999999</v>
          </cell>
          <cell r="D7">
            <v>59285.1175</v>
          </cell>
        </row>
        <row r="8">
          <cell r="A8" t="str">
            <v>MANAGER OF GENERAL ACCOUNTING</v>
          </cell>
          <cell r="B8" t="str">
            <v>Supervisor of General Accounting</v>
          </cell>
          <cell r="C8">
            <v>44258.112499999996</v>
          </cell>
          <cell r="D8">
            <v>66387.684999999998</v>
          </cell>
        </row>
        <row r="9">
          <cell r="A9" t="str">
            <v>MANAGER OF HUMAN RESOURCES</v>
          </cell>
          <cell r="B9" t="str">
            <v>Manager of Human Resources</v>
          </cell>
          <cell r="C9">
            <v>58726.534999999996</v>
          </cell>
          <cell r="D9">
            <v>88089.802499999991</v>
          </cell>
        </row>
        <row r="10">
          <cell r="A10" t="str">
            <v>MARKETING REPRESENTATIVE</v>
          </cell>
          <cell r="B10" t="str">
            <v>Energy Marketing Specialist</v>
          </cell>
          <cell r="C10">
            <v>35296.012499999997</v>
          </cell>
          <cell r="D10">
            <v>52943.502499999995</v>
          </cell>
        </row>
        <row r="11">
          <cell r="A11" t="str">
            <v>MEMBER ACCOUNTS SPECIALIST</v>
          </cell>
          <cell r="B11" t="str">
            <v>Customer Service Representative</v>
          </cell>
          <cell r="C11">
            <v>25137.244999999999</v>
          </cell>
          <cell r="D11">
            <v>37704.834999999999</v>
          </cell>
        </row>
        <row r="12">
          <cell r="A12" t="str">
            <v>MEMBER ACCOUNTS SUPERVISOR</v>
          </cell>
          <cell r="B12" t="str">
            <v>Customer Service Supervisor</v>
          </cell>
          <cell r="C12">
            <v>33353.879999999997</v>
          </cell>
          <cell r="D12">
            <v>47280.24</v>
          </cell>
        </row>
        <row r="13">
          <cell r="A13" t="str">
            <v>METER SERVICE SPECIALIST</v>
          </cell>
          <cell r="B13" t="str">
            <v>No Match</v>
          </cell>
        </row>
        <row r="14">
          <cell r="A14" t="str">
            <v>PROJECT COORDINATOR</v>
          </cell>
          <cell r="B14" t="str">
            <v>No Match</v>
          </cell>
        </row>
        <row r="15">
          <cell r="A15" t="str">
            <v>RECEPTIONIST</v>
          </cell>
          <cell r="B15" t="str">
            <v>No Match</v>
          </cell>
        </row>
        <row r="16">
          <cell r="A16" t="str">
            <v>STAFF ACCOUNTANT/COST ACCOUNTING</v>
          </cell>
          <cell r="B16" t="str">
            <v>No Match</v>
          </cell>
        </row>
        <row r="17">
          <cell r="A17" t="str">
            <v>STAKING ENGINEER</v>
          </cell>
          <cell r="B17" t="str">
            <v>Staking Technician</v>
          </cell>
          <cell r="C17">
            <v>37349.654999999999</v>
          </cell>
          <cell r="D17">
            <v>56046.165000000001</v>
          </cell>
        </row>
        <row r="18">
          <cell r="A18" t="str">
            <v>STAKING SUPERVISOR</v>
          </cell>
          <cell r="B18" t="str">
            <v>Supervisor of Staking/Eng Services</v>
          </cell>
          <cell r="C18">
            <v>44258.112499999996</v>
          </cell>
          <cell r="D18">
            <v>66387.684999999998</v>
          </cell>
        </row>
        <row r="19">
          <cell r="A19" t="str">
            <v>GIS MANAGER</v>
          </cell>
          <cell r="B19" t="str">
            <v>No Match</v>
          </cell>
        </row>
        <row r="20">
          <cell r="A20" t="str">
            <v>WAREHOUSE ASSISTANT</v>
          </cell>
          <cell r="B20" t="str">
            <v>Warehouse Assistant</v>
          </cell>
          <cell r="C20">
            <v>22447.5825</v>
          </cell>
          <cell r="D20">
            <v>33878.39</v>
          </cell>
        </row>
        <row r="21">
          <cell r="A21" t="str">
            <v>VICE PRESIDENT OF ENGINEERING &amp; OPERATIONS</v>
          </cell>
          <cell r="B21" t="str">
            <v>VP of Eng &amp; Oper</v>
          </cell>
          <cell r="C21">
            <v>77688.397499999992</v>
          </cell>
          <cell r="D21">
            <v>116533.1125</v>
          </cell>
        </row>
        <row r="22">
          <cell r="A22" t="str">
            <v>CHIEF FINANCIAL OFFICER</v>
          </cell>
          <cell r="B22" t="str">
            <v>VP of Financial Services</v>
          </cell>
          <cell r="C22">
            <v>69588.434999999998</v>
          </cell>
          <cell r="D22">
            <v>104382.6525</v>
          </cell>
        </row>
        <row r="26">
          <cell r="B26" t="str">
            <v>TOTALS</v>
          </cell>
          <cell r="C26">
            <v>608454.31499999994</v>
          </cell>
          <cell r="D26">
            <v>921907.89250000007</v>
          </cell>
          <cell r="E26">
            <v>0.51516370214253504</v>
          </cell>
        </row>
        <row r="27">
          <cell r="A27" t="str">
            <v>% CHELCO IS ABOVE(+) OR BELOW (-) THE ORGANIZATION</v>
          </cell>
        </row>
        <row r="28">
          <cell r="C28">
            <v>-0.1926168852956528</v>
          </cell>
          <cell r="D28">
            <v>-0.17405371383128732</v>
          </cell>
        </row>
      </sheetData>
      <sheetData sheetId="28">
        <row r="2">
          <cell r="A2" t="str">
            <v>ACCOUNTING SPECIALIST</v>
          </cell>
          <cell r="B2" t="str">
            <v>Accounting Clerk</v>
          </cell>
          <cell r="C2">
            <v>17638.400000000001</v>
          </cell>
          <cell r="D2">
            <v>27830.400000000001</v>
          </cell>
        </row>
        <row r="3">
          <cell r="A3" t="str">
            <v>APPRENTICE LINE TECHNICIAN</v>
          </cell>
          <cell r="B3" t="str">
            <v>NO MATCH</v>
          </cell>
        </row>
        <row r="4">
          <cell r="A4" t="str">
            <v>ENGINEERING TECHNICIAN</v>
          </cell>
          <cell r="B4" t="str">
            <v>NO MATCH</v>
          </cell>
        </row>
        <row r="5">
          <cell r="A5" t="str">
            <v>FLEET TECHNICIAN</v>
          </cell>
          <cell r="B5" t="str">
            <v>Mechanic III</v>
          </cell>
          <cell r="C5">
            <v>22505.600000000002</v>
          </cell>
          <cell r="D5">
            <v>35547.199999999997</v>
          </cell>
        </row>
        <row r="6">
          <cell r="A6" t="str">
            <v>GENERAL FACILITIES TECHNICIAN</v>
          </cell>
          <cell r="B6" t="str">
            <v>Tradesworker</v>
          </cell>
          <cell r="C6">
            <v>19468.8</v>
          </cell>
          <cell r="D6">
            <v>30742.399999999998</v>
          </cell>
        </row>
        <row r="7">
          <cell r="A7" t="str">
            <v>LINE TECHNICIAN I</v>
          </cell>
          <cell r="B7" t="str">
            <v>NO MATCH</v>
          </cell>
        </row>
        <row r="8">
          <cell r="A8" t="str">
            <v>MANAGER OF GENERAL ACCOUNTING</v>
          </cell>
          <cell r="B8" t="str">
            <v>NO MATCH</v>
          </cell>
        </row>
        <row r="9">
          <cell r="A9" t="str">
            <v>MANAGER OF HUMAN RESOURCES</v>
          </cell>
          <cell r="B9" t="str">
            <v>Human Resources Director</v>
          </cell>
          <cell r="C9">
            <v>40435</v>
          </cell>
          <cell r="D9">
            <v>71427</v>
          </cell>
        </row>
        <row r="10">
          <cell r="A10" t="str">
            <v>MARKETING REPRESENTATIVE</v>
          </cell>
          <cell r="B10" t="str">
            <v>NO MATCH</v>
          </cell>
        </row>
        <row r="11">
          <cell r="A11" t="str">
            <v>MEMBER ACCOUNTS SPECIALIST</v>
          </cell>
          <cell r="B11" t="str">
            <v>Customer Service Technician II</v>
          </cell>
          <cell r="C11">
            <v>18512</v>
          </cell>
          <cell r="D11">
            <v>29265.600000000002</v>
          </cell>
        </row>
        <row r="12">
          <cell r="A12" t="str">
            <v>MEMBER ACCOUNTS SUPERVISOR</v>
          </cell>
          <cell r="B12" t="str">
            <v>Customer Service Technician III</v>
          </cell>
          <cell r="C12">
            <v>20425.600000000002</v>
          </cell>
          <cell r="D12">
            <v>32240</v>
          </cell>
        </row>
        <row r="13">
          <cell r="A13" t="str">
            <v>METER SERVICE SPECIALIST</v>
          </cell>
          <cell r="B13" t="str">
            <v>NO MATCH</v>
          </cell>
        </row>
        <row r="14">
          <cell r="A14" t="str">
            <v>PROJECT COORDINATOR</v>
          </cell>
          <cell r="B14" t="str">
            <v>Project Manager</v>
          </cell>
          <cell r="C14">
            <v>31699</v>
          </cell>
          <cell r="D14">
            <v>52499</v>
          </cell>
        </row>
        <row r="15">
          <cell r="A15" t="str">
            <v>RECEPTIONIST</v>
          </cell>
          <cell r="B15" t="str">
            <v>NO MATCH</v>
          </cell>
        </row>
        <row r="16">
          <cell r="A16" t="str">
            <v>STAFF ACCOUNTANT/COST ACCOUNTING</v>
          </cell>
          <cell r="B16" t="str">
            <v>NO MATCH</v>
          </cell>
        </row>
        <row r="17">
          <cell r="A17" t="str">
            <v>STAKING ENGINEER</v>
          </cell>
          <cell r="B17" t="str">
            <v>NO MATCH</v>
          </cell>
        </row>
        <row r="18">
          <cell r="A18" t="str">
            <v>STAKING SUPERVISOR</v>
          </cell>
          <cell r="B18" t="str">
            <v>NO MATCH</v>
          </cell>
        </row>
        <row r="19">
          <cell r="A19" t="str">
            <v>GIS MANAGER</v>
          </cell>
          <cell r="B19" t="str">
            <v>G.I.S. Coordinator</v>
          </cell>
          <cell r="C19">
            <v>42432</v>
          </cell>
          <cell r="D19">
            <v>75005</v>
          </cell>
        </row>
        <row r="20">
          <cell r="A20" t="str">
            <v>WAREHOUSE ASSISTANT</v>
          </cell>
          <cell r="B20" t="str">
            <v>Stock Clerk</v>
          </cell>
          <cell r="C20">
            <v>15225.6</v>
          </cell>
          <cell r="D20">
            <v>24024</v>
          </cell>
        </row>
        <row r="21">
          <cell r="A21" t="str">
            <v>VICE PRESIDENT OF ENGINEERING &amp; OPERATIONS</v>
          </cell>
          <cell r="B21" t="str">
            <v>NO MATCH</v>
          </cell>
        </row>
        <row r="22">
          <cell r="A22" t="str">
            <v>CHIEF FINANCIAL OFFICER</v>
          </cell>
          <cell r="B22" t="str">
            <v>Budget Officer</v>
          </cell>
          <cell r="C22">
            <v>49108.799999999996</v>
          </cell>
          <cell r="D22">
            <v>86819.199999999997</v>
          </cell>
        </row>
        <row r="26">
          <cell r="B26" t="str">
            <v>TOTALS</v>
          </cell>
          <cell r="C26">
            <v>277450.8</v>
          </cell>
          <cell r="D26">
            <v>465399.8</v>
          </cell>
          <cell r="E26">
            <v>0.67741379732911211</v>
          </cell>
        </row>
        <row r="27">
          <cell r="A27" t="str">
            <v>% CHELCO IS ABOVE(+) OR BELOW (-) THE ORGANIZATION</v>
          </cell>
        </row>
        <row r="28">
          <cell r="C28">
            <v>9.2593209318553082E-2</v>
          </cell>
          <cell r="D28">
            <v>9.6014867217391053E-3</v>
          </cell>
        </row>
      </sheetData>
      <sheetData sheetId="29">
        <row r="2">
          <cell r="A2" t="str">
            <v>ACCOUNTING SPECIALIST</v>
          </cell>
          <cell r="B2" t="str">
            <v>Accounting Clerk</v>
          </cell>
          <cell r="C2">
            <v>24377.600000000002</v>
          </cell>
          <cell r="D2">
            <v>32177.600000000002</v>
          </cell>
        </row>
        <row r="3">
          <cell r="A3" t="str">
            <v>APPRENTICE LINE TECHNICIAN</v>
          </cell>
          <cell r="B3" t="str">
            <v>Groundman 11,31-14,93 / Lineman 14,93-19.13</v>
          </cell>
          <cell r="C3">
            <v>23524.799999999999</v>
          </cell>
          <cell r="D3">
            <v>39790.400000000001</v>
          </cell>
        </row>
        <row r="4">
          <cell r="A4" t="str">
            <v>ENGINEERING TECHNICIAN</v>
          </cell>
          <cell r="B4" t="str">
            <v>Engineering Technician</v>
          </cell>
          <cell r="C4">
            <v>36379.199999999997</v>
          </cell>
          <cell r="D4">
            <v>48027.199999999997</v>
          </cell>
        </row>
        <row r="5">
          <cell r="A5" t="str">
            <v>FLEET TECHNICIAN</v>
          </cell>
          <cell r="B5" t="str">
            <v>Vehicle Maintenance Assistant</v>
          </cell>
          <cell r="C5">
            <v>27747.200000000001</v>
          </cell>
          <cell r="D5">
            <v>36628.799999999996</v>
          </cell>
        </row>
        <row r="6">
          <cell r="A6" t="str">
            <v>GENERAL FACILITIES TECHNICIAN</v>
          </cell>
          <cell r="B6" t="str">
            <v>Utility</v>
          </cell>
          <cell r="C6">
            <v>21652.799999999999</v>
          </cell>
          <cell r="D6">
            <v>28600</v>
          </cell>
        </row>
        <row r="7">
          <cell r="A7" t="str">
            <v>LINE TECHNICIAN I</v>
          </cell>
          <cell r="B7" t="str">
            <v>Journeyman Lineman</v>
          </cell>
          <cell r="C7">
            <v>35568</v>
          </cell>
          <cell r="D7">
            <v>46945.599999999999</v>
          </cell>
        </row>
        <row r="8">
          <cell r="A8" t="str">
            <v>MANAGER OF GENERAL ACCOUNTING</v>
          </cell>
          <cell r="B8" t="str">
            <v>Accountant</v>
          </cell>
          <cell r="C8">
            <v>36379.199999999997</v>
          </cell>
          <cell r="D8">
            <v>48027.199999999997</v>
          </cell>
        </row>
        <row r="9">
          <cell r="A9" t="str">
            <v>MANAGER OF HUMAN RESOURCES</v>
          </cell>
          <cell r="B9" t="str">
            <v>N/A</v>
          </cell>
        </row>
        <row r="10">
          <cell r="A10" t="str">
            <v>MARKETING REPRESENTATIVE</v>
          </cell>
          <cell r="B10" t="str">
            <v>Marketing Specialist</v>
          </cell>
          <cell r="C10">
            <v>29785.600000000002</v>
          </cell>
          <cell r="D10">
            <v>39312</v>
          </cell>
        </row>
        <row r="11">
          <cell r="A11" t="str">
            <v>MEMBER ACCOUNTS SPECIALIST</v>
          </cell>
          <cell r="B11" t="str">
            <v>Cashier/Clerk</v>
          </cell>
          <cell r="C11">
            <v>24377.600000000002</v>
          </cell>
          <cell r="D11">
            <v>32177.600000000002</v>
          </cell>
        </row>
        <row r="12">
          <cell r="A12" t="str">
            <v>MEMBER ACCOUNTS SUPERVISOR</v>
          </cell>
          <cell r="B12" t="str">
            <v>Billing Coordinator</v>
          </cell>
          <cell r="C12">
            <v>44470.400000000001</v>
          </cell>
          <cell r="D12">
            <v>58697.599999999999</v>
          </cell>
        </row>
        <row r="13">
          <cell r="A13" t="str">
            <v>METER SERVICE SPECIALIST</v>
          </cell>
          <cell r="B13" t="str">
            <v>Meter/Collections Specialist</v>
          </cell>
          <cell r="C13">
            <v>26936</v>
          </cell>
          <cell r="D13">
            <v>35568</v>
          </cell>
        </row>
        <row r="14">
          <cell r="A14" t="str">
            <v>PROJECT COORDINATOR</v>
          </cell>
          <cell r="B14" t="str">
            <v>N/A</v>
          </cell>
        </row>
        <row r="15">
          <cell r="A15" t="str">
            <v>RECEPTIONIST</v>
          </cell>
          <cell r="B15" t="str">
            <v>Receptionist</v>
          </cell>
          <cell r="C15">
            <v>19947.2</v>
          </cell>
          <cell r="D15">
            <v>26332.799999999999</v>
          </cell>
        </row>
        <row r="16">
          <cell r="A16" t="str">
            <v>STAFF ACCOUNTANT/COST ACCOUNTING</v>
          </cell>
          <cell r="B16" t="str">
            <v>N/A</v>
          </cell>
        </row>
        <row r="17">
          <cell r="A17" t="str">
            <v>STAKING ENGINEER</v>
          </cell>
          <cell r="B17" t="str">
            <v>Staking Technician</v>
          </cell>
          <cell r="C17">
            <v>32926.400000000001</v>
          </cell>
          <cell r="D17">
            <v>43451.200000000004</v>
          </cell>
        </row>
        <row r="18">
          <cell r="A18" t="str">
            <v>STAKING SUPERVISOR</v>
          </cell>
          <cell r="B18" t="str">
            <v xml:space="preserve">Technical Services Supervisor (Also does Project Coordinator Work) </v>
          </cell>
          <cell r="C18">
            <v>54329.599999999999</v>
          </cell>
          <cell r="D18">
            <v>71718.399999999994</v>
          </cell>
        </row>
        <row r="19">
          <cell r="A19" t="str">
            <v>GIS MANAGER</v>
          </cell>
          <cell r="B19" t="str">
            <v>N/A</v>
          </cell>
        </row>
        <row r="20">
          <cell r="A20" t="str">
            <v>WAREHOUSE ASSISTANT</v>
          </cell>
          <cell r="B20" t="str">
            <v>Warehouse Assistant</v>
          </cell>
          <cell r="C20">
            <v>25563.199999999997</v>
          </cell>
          <cell r="D20">
            <v>33737.599999999999</v>
          </cell>
        </row>
        <row r="21">
          <cell r="A21" t="str">
            <v>VICE PRESIDENT OF ENGINEERING &amp; OPERATIONS</v>
          </cell>
          <cell r="B21" t="str">
            <v>Manager of Electric Operations (Also Manages Purchasing/Warehouse, Fleet, and Buildings &amp; Grounds)</v>
          </cell>
          <cell r="C21">
            <v>71136</v>
          </cell>
          <cell r="D21">
            <v>97801.600000000006</v>
          </cell>
        </row>
        <row r="22">
          <cell r="A22" t="str">
            <v>CHIEF FINANCIAL OFFICER</v>
          </cell>
          <cell r="B22" t="str">
            <v>N/A</v>
          </cell>
        </row>
        <row r="26">
          <cell r="B26" t="str">
            <v>TOTALS</v>
          </cell>
          <cell r="C26">
            <v>535100.80000000005</v>
          </cell>
          <cell r="D26">
            <v>718993.59999999986</v>
          </cell>
          <cell r="E26">
            <v>0.32629999999999998</v>
          </cell>
        </row>
        <row r="27">
          <cell r="A27" t="str">
            <v>% CHELCO IS ABOVE(+) OR BELOW (-) THE ORGANIZATION</v>
          </cell>
        </row>
        <row r="28">
          <cell r="C28">
            <v>-0.14909026486224664</v>
          </cell>
          <cell r="D28">
            <v>-1.8419844070934666E-2</v>
          </cell>
        </row>
      </sheetData>
      <sheetData sheetId="30">
        <row r="2">
          <cell r="A2" t="str">
            <v>ACCOUNTING SPECIALIST</v>
          </cell>
          <cell r="B2" t="str">
            <v>ACCOUNT PAYABLE CLERK</v>
          </cell>
          <cell r="C2">
            <v>20800</v>
          </cell>
          <cell r="D2">
            <v>29120</v>
          </cell>
        </row>
        <row r="3">
          <cell r="A3" t="str">
            <v>APPRENTICE LINE TECHNICIAN</v>
          </cell>
          <cell r="B3" t="str">
            <v>NO MATCH</v>
          </cell>
        </row>
        <row r="4">
          <cell r="A4" t="str">
            <v>ENGINEERING TECHNICIAN</v>
          </cell>
          <cell r="B4" t="str">
            <v>NO MATCH</v>
          </cell>
        </row>
        <row r="5">
          <cell r="A5" t="str">
            <v>FLEET TECHNICIAN</v>
          </cell>
          <cell r="B5" t="str">
            <v>NO MATCH</v>
          </cell>
        </row>
        <row r="6">
          <cell r="A6" t="str">
            <v>GENERAL FACILITIES TECHNICIAN</v>
          </cell>
          <cell r="B6" t="str">
            <v>NO MATCH</v>
          </cell>
        </row>
        <row r="7">
          <cell r="A7" t="str">
            <v>LINE TECHNICIAN I</v>
          </cell>
          <cell r="B7" t="str">
            <v>NO MATCH</v>
          </cell>
        </row>
        <row r="8">
          <cell r="A8" t="str">
            <v>MANAGER OF GENERAL ACCOUNTING</v>
          </cell>
          <cell r="B8" t="str">
            <v>ASSISTANT CONTROLLER</v>
          </cell>
          <cell r="C8">
            <v>43160</v>
          </cell>
          <cell r="D8">
            <v>59800</v>
          </cell>
        </row>
        <row r="9">
          <cell r="A9" t="str">
            <v>MANAGER OF HUMAN RESOURCES</v>
          </cell>
          <cell r="B9" t="str">
            <v>PERSONNEL TEAM LEAD</v>
          </cell>
          <cell r="C9">
            <v>39520</v>
          </cell>
          <cell r="D9">
            <v>54080</v>
          </cell>
        </row>
        <row r="10">
          <cell r="A10" t="str">
            <v>MARKETING REPRESENTATIVE</v>
          </cell>
          <cell r="B10" t="str">
            <v>NO MATCH</v>
          </cell>
        </row>
        <row r="11">
          <cell r="A11" t="str">
            <v>MEMBER ACCOUNTS SPECIALIST</v>
          </cell>
          <cell r="B11" t="str">
            <v>NO MATCH</v>
          </cell>
        </row>
        <row r="12">
          <cell r="A12" t="str">
            <v>MEMBER ACCOUNTS SUPERVISOR</v>
          </cell>
          <cell r="B12" t="str">
            <v>NO MATCH</v>
          </cell>
        </row>
        <row r="13">
          <cell r="A13" t="str">
            <v>METER SERVICE SPECIALIST</v>
          </cell>
          <cell r="B13" t="str">
            <v>NO MATCH</v>
          </cell>
        </row>
        <row r="14">
          <cell r="A14" t="str">
            <v>PROJECT COORDINATOR</v>
          </cell>
          <cell r="B14" t="str">
            <v>NO MATCH</v>
          </cell>
        </row>
        <row r="15">
          <cell r="A15" t="str">
            <v>RECEPTIONIST</v>
          </cell>
          <cell r="B15" t="str">
            <v>SWITCHBOARD OPERATOR</v>
          </cell>
          <cell r="C15">
            <v>14560</v>
          </cell>
          <cell r="D15">
            <v>20800</v>
          </cell>
        </row>
        <row r="16">
          <cell r="A16" t="str">
            <v>STAFF ACCOUNTANT/COST ACCOUNTING</v>
          </cell>
          <cell r="B16" t="str">
            <v>STAFF ACCOUNTANT</v>
          </cell>
          <cell r="C16">
            <v>27040</v>
          </cell>
          <cell r="D16">
            <v>35360</v>
          </cell>
        </row>
        <row r="17">
          <cell r="A17" t="str">
            <v>STAKING ENGINEER</v>
          </cell>
          <cell r="B17" t="str">
            <v>NO MATCH</v>
          </cell>
        </row>
        <row r="18">
          <cell r="A18" t="str">
            <v>STAKING SUPERVISOR</v>
          </cell>
          <cell r="B18" t="str">
            <v>NO MATCH</v>
          </cell>
        </row>
        <row r="19">
          <cell r="A19" t="str">
            <v>GIS MANAGER</v>
          </cell>
          <cell r="B19" t="str">
            <v>NO MATCH</v>
          </cell>
        </row>
        <row r="20">
          <cell r="A20" t="str">
            <v>WAREHOUSE ASSISTANT</v>
          </cell>
          <cell r="B20" t="str">
            <v>SHIPPING/RECEIVING/INVENTORY CONTROL CLERK</v>
          </cell>
          <cell r="C20">
            <v>16640</v>
          </cell>
          <cell r="D20">
            <v>24960</v>
          </cell>
        </row>
        <row r="21">
          <cell r="A21" t="str">
            <v>VICE PRESIDENT OF ENGINEERING &amp; OPERATIONS</v>
          </cell>
          <cell r="B21" t="str">
            <v>VICE PRESIDENT OF OPERATIONS</v>
          </cell>
          <cell r="C21">
            <v>89440</v>
          </cell>
          <cell r="D21">
            <v>114000</v>
          </cell>
        </row>
        <row r="22">
          <cell r="A22" t="str">
            <v>CHIEF FINANCIAL OFFICER</v>
          </cell>
          <cell r="B22" t="str">
            <v>CHIEF FINANCIAL OFFICER</v>
          </cell>
          <cell r="C22">
            <v>70000</v>
          </cell>
          <cell r="D22">
            <v>100000</v>
          </cell>
        </row>
        <row r="26">
          <cell r="B26" t="str">
            <v>TOTALS</v>
          </cell>
          <cell r="C26">
            <v>321160</v>
          </cell>
          <cell r="D26">
            <v>438120</v>
          </cell>
          <cell r="E26">
            <v>0.36417984805081577</v>
          </cell>
        </row>
        <row r="27">
          <cell r="A27" t="str">
            <v>% CHELCO IS ABOVE(+) OR BELOW (-) THE ORGANIZATION</v>
          </cell>
        </row>
        <row r="28">
          <cell r="C28">
            <v>-0.13616913687881438</v>
          </cell>
          <cell r="D28">
            <v>-1.8503423719528955E-2</v>
          </cell>
        </row>
      </sheetData>
      <sheetData sheetId="31">
        <row r="1">
          <cell r="A1" t="str">
            <v>CHELCO TITLE</v>
          </cell>
          <cell r="B1" t="str">
            <v>ORGANIZATION TITLE</v>
          </cell>
          <cell r="C1" t="str">
            <v>MIN</v>
          </cell>
          <cell r="D1" t="str">
            <v>MAX</v>
          </cell>
        </row>
        <row r="2">
          <cell r="A2" t="str">
            <v>ACCOUNTING SPECIALIST</v>
          </cell>
          <cell r="B2" t="str">
            <v>Accounting Clerk</v>
          </cell>
          <cell r="C2">
            <v>25558</v>
          </cell>
          <cell r="D2">
            <v>35854</v>
          </cell>
        </row>
        <row r="3">
          <cell r="A3" t="str">
            <v>APPRENTICE LINE TECHNICIAN</v>
          </cell>
          <cell r="B3" t="str">
            <v>Lineman Apprentice</v>
          </cell>
          <cell r="C3">
            <v>25792</v>
          </cell>
          <cell r="D3">
            <v>36036</v>
          </cell>
        </row>
        <row r="4">
          <cell r="A4" t="str">
            <v>ENGINEERING TECHNICIAN</v>
          </cell>
          <cell r="B4" t="str">
            <v>NO MATCH</v>
          </cell>
        </row>
        <row r="5">
          <cell r="A5" t="str">
            <v>FLEET TECHNICIAN</v>
          </cell>
          <cell r="B5" t="str">
            <v>Equipment Mechanic</v>
          </cell>
          <cell r="C5">
            <v>28808</v>
          </cell>
          <cell r="D5">
            <v>40170</v>
          </cell>
        </row>
        <row r="6">
          <cell r="A6" t="str">
            <v>GENERAL FACILITIES TECHNICIAN</v>
          </cell>
          <cell r="B6" t="str">
            <v>NO MATCH</v>
          </cell>
        </row>
        <row r="7">
          <cell r="A7" t="str">
            <v>LINE TECHNICIAN I</v>
          </cell>
          <cell r="B7" t="str">
            <v>Lineman 1st Class</v>
          </cell>
          <cell r="C7">
            <v>32110</v>
          </cell>
          <cell r="D7">
            <v>44642</v>
          </cell>
        </row>
        <row r="8">
          <cell r="A8" t="str">
            <v>MANAGER OF GENERAL ACCOUNTING</v>
          </cell>
          <cell r="B8" t="str">
            <v>NO MATCH</v>
          </cell>
        </row>
        <row r="9">
          <cell r="A9" t="str">
            <v>MANAGER OF HUMAN RESOURCES</v>
          </cell>
          <cell r="B9" t="str">
            <v>NO MATCH</v>
          </cell>
        </row>
        <row r="10">
          <cell r="A10" t="str">
            <v>MARKETING REPRESENTATIVE</v>
          </cell>
          <cell r="B10" t="str">
            <v>NO MATCH</v>
          </cell>
        </row>
        <row r="11">
          <cell r="A11" t="str">
            <v>MEMBER ACCOUNTS SPECIALIST</v>
          </cell>
          <cell r="B11" t="str">
            <v>NO MATCH</v>
          </cell>
        </row>
        <row r="12">
          <cell r="A12" t="str">
            <v>MEMBER ACCOUNTS SUPERVISOR</v>
          </cell>
          <cell r="B12" t="str">
            <v>Utility Collections Manager</v>
          </cell>
          <cell r="C12">
            <v>42146</v>
          </cell>
          <cell r="D12">
            <v>55354</v>
          </cell>
        </row>
        <row r="13">
          <cell r="A13" t="str">
            <v>METER SERVICE SPECIALIST</v>
          </cell>
          <cell r="B13" t="str">
            <v>Utility Service Representative</v>
          </cell>
          <cell r="C13">
            <v>22022</v>
          </cell>
          <cell r="D13">
            <v>30680</v>
          </cell>
        </row>
        <row r="14">
          <cell r="A14" t="str">
            <v>PROJECT COORDINATOR</v>
          </cell>
          <cell r="B14" t="str">
            <v>NO MATCH</v>
          </cell>
        </row>
        <row r="15">
          <cell r="A15" t="str">
            <v>RECEPTIONIST</v>
          </cell>
          <cell r="B15" t="str">
            <v>Receptionist/Switchboard Operator</v>
          </cell>
          <cell r="C15">
            <v>20176</v>
          </cell>
          <cell r="D15">
            <v>28158</v>
          </cell>
        </row>
        <row r="16">
          <cell r="A16" t="str">
            <v>STAFF ACCOUNTANT/COST ACCOUNTING</v>
          </cell>
          <cell r="B16" t="str">
            <v>Accountant</v>
          </cell>
          <cell r="C16">
            <v>29588</v>
          </cell>
          <cell r="D16">
            <v>41314</v>
          </cell>
        </row>
        <row r="17">
          <cell r="A17" t="str">
            <v>STAKING ENGINEER</v>
          </cell>
          <cell r="B17" t="str">
            <v>NO MATCH</v>
          </cell>
        </row>
        <row r="18">
          <cell r="A18" t="str">
            <v>STAKING SUPERVISOR</v>
          </cell>
          <cell r="B18" t="str">
            <v>NO MATCH</v>
          </cell>
        </row>
        <row r="19">
          <cell r="A19" t="str">
            <v>GIS MANAGER</v>
          </cell>
          <cell r="B19" t="str">
            <v>NO MATCH</v>
          </cell>
        </row>
        <row r="20">
          <cell r="A20" t="str">
            <v>WAREHOUSE ASSISTANT</v>
          </cell>
          <cell r="B20" t="str">
            <v>Inventory Control Clerk</v>
          </cell>
          <cell r="C20">
            <v>22022</v>
          </cell>
          <cell r="D20">
            <v>30680</v>
          </cell>
        </row>
        <row r="21">
          <cell r="A21" t="str">
            <v>VICE PRESIDENT OF ENGINEERING &amp; OPERATIONS</v>
          </cell>
          <cell r="B21" t="str">
            <v>Electric Operations Superintendent</v>
          </cell>
          <cell r="C21">
            <v>53196</v>
          </cell>
          <cell r="D21">
            <v>70252</v>
          </cell>
        </row>
        <row r="22">
          <cell r="A22" t="str">
            <v>CHIEF FINANCIAL OFFICER</v>
          </cell>
          <cell r="B22" t="str">
            <v>NO MATCH</v>
          </cell>
        </row>
        <row r="26">
          <cell r="B26" t="str">
            <v>TOTALS</v>
          </cell>
          <cell r="C26">
            <v>301418</v>
          </cell>
          <cell r="D26">
            <v>413140</v>
          </cell>
          <cell r="E26">
            <v>0.3706547054256879</v>
          </cell>
        </row>
        <row r="27">
          <cell r="A27" t="str">
            <v>% CHELCO IS ABOVE(+) OR BELOW (-) THE ORGANIZATION</v>
          </cell>
        </row>
        <row r="28">
          <cell r="C28">
            <v>-7.5477476461259796E-2</v>
          </cell>
          <cell r="D28">
            <v>4.5493053202304123E-2</v>
          </cell>
        </row>
      </sheetData>
      <sheetData sheetId="32">
        <row r="2">
          <cell r="A2" t="str">
            <v>ACCOUNTING SPECIALIST</v>
          </cell>
          <cell r="B2" t="str">
            <v>Account Specialist IV</v>
          </cell>
          <cell r="C2">
            <v>22702</v>
          </cell>
          <cell r="D2">
            <v>34053</v>
          </cell>
        </row>
        <row r="3">
          <cell r="A3" t="str">
            <v>APPRENTICE LINE TECHNICIAN</v>
          </cell>
          <cell r="B3" t="str">
            <v>Electrician I</v>
          </cell>
          <cell r="C3">
            <v>20591</v>
          </cell>
          <cell r="D3">
            <v>30887</v>
          </cell>
        </row>
        <row r="4">
          <cell r="A4" t="str">
            <v>ENGINEERING TECHNICIAN</v>
          </cell>
          <cell r="B4" t="str">
            <v>N/A</v>
          </cell>
        </row>
        <row r="5">
          <cell r="A5" t="str">
            <v>FLEET TECHNICIAN</v>
          </cell>
          <cell r="B5" t="str">
            <v>Heavy Equipment Mechanics</v>
          </cell>
          <cell r="C5">
            <v>26280</v>
          </cell>
          <cell r="D5">
            <v>39420</v>
          </cell>
        </row>
        <row r="6">
          <cell r="A6" t="str">
            <v>GENERAL FACILITIES TECHNICIAN</v>
          </cell>
          <cell r="B6" t="str">
            <v>N/A</v>
          </cell>
        </row>
        <row r="7">
          <cell r="A7" t="str">
            <v>LINE TECHNICIAN I</v>
          </cell>
          <cell r="B7" t="str">
            <v>N/A</v>
          </cell>
        </row>
        <row r="8">
          <cell r="A8" t="str">
            <v>MANAGER OF GENERAL ACCOUNTING</v>
          </cell>
          <cell r="B8" t="str">
            <v>N/A</v>
          </cell>
        </row>
        <row r="9">
          <cell r="A9" t="str">
            <v>MANAGER OF HUMAN RESOURCES</v>
          </cell>
          <cell r="B9" t="str">
            <v>Human Resources Manager</v>
          </cell>
          <cell r="C9">
            <v>42808</v>
          </cell>
          <cell r="D9">
            <v>64213</v>
          </cell>
        </row>
        <row r="10">
          <cell r="A10" t="str">
            <v>MARKETING REPRESENTATIVE</v>
          </cell>
          <cell r="B10" t="str">
            <v>N/A</v>
          </cell>
        </row>
        <row r="11">
          <cell r="A11" t="str">
            <v>MEMBER ACCOUNTS SPECIALIST</v>
          </cell>
          <cell r="B11" t="str">
            <v>N/A</v>
          </cell>
        </row>
        <row r="12">
          <cell r="A12" t="str">
            <v>MEMBER ACCOUNTS SUPERVISOR</v>
          </cell>
          <cell r="B12" t="str">
            <v>N/A</v>
          </cell>
        </row>
        <row r="13">
          <cell r="A13" t="str">
            <v>METER SERVICE SPECIALIST</v>
          </cell>
          <cell r="B13" t="str">
            <v>N/A</v>
          </cell>
        </row>
        <row r="14">
          <cell r="A14" t="str">
            <v>PROJECT COORDINATOR</v>
          </cell>
          <cell r="B14" t="str">
            <v>N/A</v>
          </cell>
        </row>
        <row r="15">
          <cell r="A15" t="str">
            <v>RECEPTIONIST</v>
          </cell>
          <cell r="B15" t="str">
            <v>N/A</v>
          </cell>
        </row>
        <row r="16">
          <cell r="A16" t="str">
            <v>STAFF ACCOUNTANT/COST ACCOUNTING</v>
          </cell>
          <cell r="B16" t="str">
            <v>N/A</v>
          </cell>
        </row>
        <row r="17">
          <cell r="A17" t="str">
            <v>STAKING ENGINEER</v>
          </cell>
          <cell r="B17" t="str">
            <v>N/A</v>
          </cell>
        </row>
        <row r="18">
          <cell r="A18" t="str">
            <v>STAKING SUPERVISOR</v>
          </cell>
          <cell r="B18" t="str">
            <v>N/A</v>
          </cell>
        </row>
        <row r="19">
          <cell r="A19" t="str">
            <v>GIS MANAGER</v>
          </cell>
          <cell r="B19" t="str">
            <v>N/A</v>
          </cell>
        </row>
        <row r="20">
          <cell r="A20" t="str">
            <v>WAREHOUSE ASSISTANT</v>
          </cell>
          <cell r="B20" t="str">
            <v>Storekeper/Warehouse Tech II</v>
          </cell>
          <cell r="C20">
            <v>19611</v>
          </cell>
          <cell r="D20">
            <v>29417</v>
          </cell>
        </row>
        <row r="21">
          <cell r="A21" t="str">
            <v>VICE PRESIDENT OF ENGINEERING &amp; OPERATIONS</v>
          </cell>
          <cell r="B21" t="str">
            <v>N/A</v>
          </cell>
        </row>
        <row r="22">
          <cell r="A22" t="str">
            <v>CHIEF FINANCIAL OFFICER</v>
          </cell>
          <cell r="B22" t="str">
            <v>N/A</v>
          </cell>
        </row>
        <row r="26">
          <cell r="B26" t="str">
            <v>TOTALS</v>
          </cell>
          <cell r="C26">
            <v>131992</v>
          </cell>
          <cell r="D26">
            <v>197990</v>
          </cell>
          <cell r="E26">
            <v>0.50001515243348083</v>
          </cell>
        </row>
        <row r="27">
          <cell r="A27" t="str">
            <v>% CHELCO IS ABOVE(+) OR BELOW (-) THE ORGANIZATION</v>
          </cell>
        </row>
        <row r="28">
          <cell r="C28">
            <v>-1.2918434450572835E-2</v>
          </cell>
          <cell r="D28">
            <v>1.9973938077680664E-2</v>
          </cell>
        </row>
      </sheetData>
      <sheetData sheetId="33">
        <row r="2">
          <cell r="A2" t="str">
            <v>ACCOUNTING SPECIALIST</v>
          </cell>
          <cell r="B2" t="str">
            <v>NO MATCH</v>
          </cell>
        </row>
        <row r="3">
          <cell r="A3" t="str">
            <v>APPRENTICE LINE TECHNICIAN</v>
          </cell>
          <cell r="B3" t="str">
            <v>LINE TECH TRAINEE</v>
          </cell>
          <cell r="C3">
            <v>21694.399999999998</v>
          </cell>
          <cell r="D3">
            <v>40768</v>
          </cell>
        </row>
        <row r="4">
          <cell r="A4" t="str">
            <v>ENGINEERING TECHNICIAN</v>
          </cell>
          <cell r="B4" t="str">
            <v>NO MATCH</v>
          </cell>
        </row>
        <row r="5">
          <cell r="A5" t="str">
            <v>FLEET TECHNICIAN</v>
          </cell>
          <cell r="B5" t="str">
            <v>MECHANIC</v>
          </cell>
          <cell r="C5">
            <v>24148.799999999999</v>
          </cell>
          <cell r="D5">
            <v>45801.599999999999</v>
          </cell>
        </row>
        <row r="6">
          <cell r="A6" t="str">
            <v>GENERAL FACILITIES TECHNICIAN</v>
          </cell>
          <cell r="B6" t="str">
            <v>NO MATCH</v>
          </cell>
        </row>
        <row r="7">
          <cell r="A7" t="str">
            <v>LINE TECHNICIAN I</v>
          </cell>
          <cell r="B7" t="str">
            <v>NO MATCH</v>
          </cell>
        </row>
        <row r="8">
          <cell r="A8" t="str">
            <v>MANAGER OF GENERAL ACCOUNTING</v>
          </cell>
          <cell r="B8" t="str">
            <v>NO MATCH</v>
          </cell>
        </row>
        <row r="9">
          <cell r="A9" t="str">
            <v>MANAGER OF HUMAN RESOURCES</v>
          </cell>
          <cell r="B9" t="str">
            <v>NO MATCH</v>
          </cell>
        </row>
        <row r="10">
          <cell r="A10" t="str">
            <v>MARKETING REPRESENTATIVE</v>
          </cell>
          <cell r="B10" t="str">
            <v>MEMBER SERVICE REPRESENTATIVE</v>
          </cell>
          <cell r="C10">
            <v>24148.799999999999</v>
          </cell>
          <cell r="D10">
            <v>45801.599999999999</v>
          </cell>
        </row>
        <row r="11">
          <cell r="A11" t="str">
            <v>MEMBER ACCOUNTS SPECIALIST</v>
          </cell>
          <cell r="B11" t="str">
            <v>CONSUMER SERVICE REPRESENTATIVE</v>
          </cell>
          <cell r="C11">
            <v>19344</v>
          </cell>
          <cell r="D11">
            <v>35838.400000000001</v>
          </cell>
        </row>
        <row r="12">
          <cell r="A12" t="str">
            <v>MEMBER ACCOUNTS SUPERVISOR</v>
          </cell>
          <cell r="B12" t="str">
            <v>SUPERVISOR OF OFFICE SERVICES</v>
          </cell>
          <cell r="C12">
            <v>26603.199999999997</v>
          </cell>
          <cell r="D12">
            <v>50731.200000000004</v>
          </cell>
        </row>
        <row r="13">
          <cell r="A13" t="str">
            <v>METER SERVICE SPECIALIST</v>
          </cell>
          <cell r="B13" t="str">
            <v>NO MATCH</v>
          </cell>
        </row>
        <row r="14">
          <cell r="A14" t="str">
            <v>PROJECT COORDINATOR</v>
          </cell>
          <cell r="B14" t="str">
            <v>NO MATCH</v>
          </cell>
        </row>
        <row r="15">
          <cell r="A15" t="str">
            <v>RECEPTIONIST</v>
          </cell>
          <cell r="B15" t="str">
            <v>CASHIER/RECEPTIONIST</v>
          </cell>
          <cell r="C15">
            <v>16764.8</v>
          </cell>
          <cell r="D15">
            <v>30908.799999999999</v>
          </cell>
        </row>
        <row r="16">
          <cell r="A16" t="str">
            <v>STAFF ACCOUNTANT/COST ACCOUNTING</v>
          </cell>
          <cell r="B16" t="str">
            <v>ACCOUNTANT</v>
          </cell>
          <cell r="C16">
            <v>22921.599999999999</v>
          </cell>
          <cell r="D16">
            <v>43284.799999999996</v>
          </cell>
        </row>
        <row r="17">
          <cell r="A17" t="str">
            <v>STAKING ENGINEER</v>
          </cell>
          <cell r="B17" t="str">
            <v>STAKING ENGINEER</v>
          </cell>
          <cell r="C17">
            <v>26603.199999999997</v>
          </cell>
          <cell r="D17">
            <v>50731.200000000004</v>
          </cell>
        </row>
        <row r="18">
          <cell r="A18" t="str">
            <v>STAKING SUPERVISOR</v>
          </cell>
          <cell r="B18" t="str">
            <v>ENGINEERING SUPERVISOR</v>
          </cell>
          <cell r="C18">
            <v>29286.400000000001</v>
          </cell>
          <cell r="D18">
            <v>55640</v>
          </cell>
        </row>
        <row r="19">
          <cell r="A19" t="str">
            <v>GIS MANAGER</v>
          </cell>
          <cell r="B19" t="str">
            <v>MAPPER/DRAFTER</v>
          </cell>
          <cell r="C19">
            <v>25376</v>
          </cell>
          <cell r="D19">
            <v>48214.400000000001</v>
          </cell>
        </row>
        <row r="20">
          <cell r="A20" t="str">
            <v>WAREHOUSE ASSISTANT</v>
          </cell>
          <cell r="B20" t="str">
            <v>WAREHOUSE CLERK</v>
          </cell>
          <cell r="C20">
            <v>20571.2</v>
          </cell>
          <cell r="D20">
            <v>38355.200000000004</v>
          </cell>
        </row>
        <row r="21">
          <cell r="A21" t="str">
            <v>VICE PRESIDENT OF ENGINEERING &amp; OPERATIONS</v>
          </cell>
          <cell r="B21" t="str">
            <v>MANAGER OF OPERTIONS/MANAGER OF ENGINEERING</v>
          </cell>
          <cell r="C21">
            <v>48755.200000000004</v>
          </cell>
          <cell r="D21">
            <v>78478.399999999994</v>
          </cell>
        </row>
        <row r="22">
          <cell r="A22" t="str">
            <v>CHIEF FINANCIAL OFFICER</v>
          </cell>
          <cell r="B22" t="str">
            <v>MANAGER OF FINANCE AND ADMINISTRATION</v>
          </cell>
          <cell r="C22">
            <v>48755.200000000004</v>
          </cell>
          <cell r="D22">
            <v>78478.399999999994</v>
          </cell>
        </row>
        <row r="26">
          <cell r="B26" t="str">
            <v>TOTALS</v>
          </cell>
          <cell r="C26">
            <v>354972.8</v>
          </cell>
          <cell r="D26">
            <v>643032.00000000012</v>
          </cell>
          <cell r="E26">
            <v>0.81149654283370487</v>
          </cell>
        </row>
        <row r="27">
          <cell r="A27" t="str">
            <v>% CHELCO IS ABOVE(+) OR BELOW (-) THE ORGANIZATION</v>
          </cell>
        </row>
        <row r="28">
          <cell r="C28">
            <v>0.14137618431609411</v>
          </cell>
          <cell r="D28">
            <v>-2.3385865711193166E-2</v>
          </cell>
        </row>
      </sheetData>
      <sheetData sheetId="34">
        <row r="1">
          <cell r="A1" t="str">
            <v>CHELCO TITLE</v>
          </cell>
          <cell r="B1" t="str">
            <v>ORGANIZATION TITLE</v>
          </cell>
          <cell r="C1" t="str">
            <v>MIN</v>
          </cell>
          <cell r="D1" t="str">
            <v>MAX</v>
          </cell>
        </row>
        <row r="2">
          <cell r="A2" t="str">
            <v>ACCOUNTING SPECIALIST</v>
          </cell>
          <cell r="B2" t="str">
            <v>Accounting Assistant, Senior</v>
          </cell>
          <cell r="C2">
            <v>26088</v>
          </cell>
          <cell r="D2">
            <v>39144</v>
          </cell>
        </row>
        <row r="3">
          <cell r="A3" t="str">
            <v>APPRENTICE LINE TECHNICIAN</v>
          </cell>
          <cell r="B3" t="str">
            <v>Apprentice Line Tech</v>
          </cell>
          <cell r="C3">
            <v>22505.600000000002</v>
          </cell>
          <cell r="D3">
            <v>31075.200000000001</v>
          </cell>
        </row>
        <row r="4">
          <cell r="A4" t="str">
            <v>ENGINEERING TECHNICIAN</v>
          </cell>
          <cell r="B4" t="str">
            <v>NO MATCH</v>
          </cell>
        </row>
        <row r="5">
          <cell r="A5" t="str">
            <v>FLEET TECHNICIAN</v>
          </cell>
          <cell r="B5" t="str">
            <v>Garage Mechanic (Journeyman)</v>
          </cell>
          <cell r="C5">
            <v>48235.200000000004</v>
          </cell>
          <cell r="D5">
            <v>49420.800000000003</v>
          </cell>
        </row>
        <row r="6">
          <cell r="A6" t="str">
            <v>GENERAL FACILITIES TECHNICIAN</v>
          </cell>
          <cell r="B6" t="str">
            <v>NO MATCH</v>
          </cell>
        </row>
        <row r="7">
          <cell r="A7" t="str">
            <v>LINE TECHNICIAN I</v>
          </cell>
          <cell r="B7" t="str">
            <v>Line Tech II</v>
          </cell>
          <cell r="C7">
            <v>48256</v>
          </cell>
          <cell r="D7">
            <v>50731.200000000004</v>
          </cell>
        </row>
        <row r="8">
          <cell r="A8" t="str">
            <v>MANAGER OF GENERAL ACCOUNTING</v>
          </cell>
          <cell r="B8" t="str">
            <v>NO MATCH</v>
          </cell>
        </row>
        <row r="9">
          <cell r="A9" t="str">
            <v>MANAGER OF HUMAN RESOURCES</v>
          </cell>
          <cell r="B9" t="str">
            <v>NO MATCH</v>
          </cell>
        </row>
        <row r="10">
          <cell r="A10" t="str">
            <v>MARKETING REPRESENTATIVE</v>
          </cell>
          <cell r="B10" t="str">
            <v>NO MATCH</v>
          </cell>
        </row>
        <row r="11">
          <cell r="A11" t="str">
            <v>MEMBER ACCOUNTS SPECIALIST</v>
          </cell>
          <cell r="B11" t="str">
            <v>Customer Rep IV</v>
          </cell>
          <cell r="C11">
            <v>17160</v>
          </cell>
          <cell r="D11">
            <v>25728</v>
          </cell>
        </row>
        <row r="12">
          <cell r="A12" t="str">
            <v>MEMBER ACCOUNTS SUPERVISOR</v>
          </cell>
          <cell r="B12" t="str">
            <v>NO MATCH</v>
          </cell>
        </row>
        <row r="13">
          <cell r="A13" t="str">
            <v>METER SERVICE SPECIALIST</v>
          </cell>
          <cell r="B13" t="str">
            <v>Field Service Representative</v>
          </cell>
          <cell r="C13">
            <v>21132.799999999999</v>
          </cell>
          <cell r="D13">
            <v>34424</v>
          </cell>
        </row>
        <row r="14">
          <cell r="A14" t="str">
            <v>PROJECT COORDINATOR</v>
          </cell>
          <cell r="B14" t="str">
            <v>NO MATCH</v>
          </cell>
        </row>
        <row r="15">
          <cell r="A15" t="str">
            <v>RECEPTIONIST</v>
          </cell>
          <cell r="B15" t="str">
            <v>NO MATCH</v>
          </cell>
        </row>
        <row r="16">
          <cell r="A16" t="str">
            <v>STAFF ACCOUNTANT/COST ACCOUNTING</v>
          </cell>
          <cell r="B16" t="str">
            <v>Accountant III</v>
          </cell>
          <cell r="C16">
            <v>32256</v>
          </cell>
          <cell r="D16">
            <v>51612</v>
          </cell>
        </row>
        <row r="17">
          <cell r="A17" t="str">
            <v>STAKING ENGINEER</v>
          </cell>
          <cell r="B17" t="str">
            <v>NO MATCH</v>
          </cell>
        </row>
        <row r="18">
          <cell r="A18" t="str">
            <v>STAKING SUPERVISOR</v>
          </cell>
          <cell r="B18" t="str">
            <v>NO MATCH</v>
          </cell>
        </row>
        <row r="19">
          <cell r="A19" t="str">
            <v>GIS MANAGER</v>
          </cell>
          <cell r="B19" t="str">
            <v>NO MATCH</v>
          </cell>
        </row>
        <row r="20">
          <cell r="A20" t="str">
            <v>WAREHOUSE ASSISTANT</v>
          </cell>
          <cell r="B20" t="str">
            <v>NO MATCH</v>
          </cell>
        </row>
        <row r="21">
          <cell r="A21" t="str">
            <v>VICE PRESIDENT OF ENGINEERING &amp; OPERATIONS</v>
          </cell>
          <cell r="B21" t="str">
            <v>NO MATCH</v>
          </cell>
        </row>
        <row r="22">
          <cell r="A22" t="str">
            <v>CHIEF FINANCIAL OFFICER</v>
          </cell>
          <cell r="B22" t="str">
            <v>NO MATCH</v>
          </cell>
        </row>
        <row r="26">
          <cell r="B26" t="str">
            <v>TOTALS</v>
          </cell>
          <cell r="C26">
            <v>215633.6</v>
          </cell>
          <cell r="D26">
            <v>282135.2</v>
          </cell>
          <cell r="E26">
            <v>0.30840091711124801</v>
          </cell>
        </row>
        <row r="27">
          <cell r="A27" t="str">
            <v>% CHELCO IS ABOVE(+) OR BELOW (-) THE ORGANIZATION</v>
          </cell>
        </row>
        <row r="28">
          <cell r="C28">
            <v>-0.20653446401673958</v>
          </cell>
          <cell r="D28">
            <v>-6.0019274447144499E-2</v>
          </cell>
        </row>
      </sheetData>
      <sheetData sheetId="35">
        <row r="2">
          <cell r="A2" t="str">
            <v>ACCOUNTING SPECIALIST</v>
          </cell>
          <cell r="B2" t="str">
            <v>CLERK II/ACCOUNTS PAYABLE-2003</v>
          </cell>
          <cell r="C2">
            <v>15558</v>
          </cell>
          <cell r="D2">
            <v>23673.34</v>
          </cell>
        </row>
        <row r="3">
          <cell r="A3" t="str">
            <v>APPRENTICE LINE TECHNICIAN</v>
          </cell>
          <cell r="B3" t="str">
            <v>NO MATCH</v>
          </cell>
        </row>
        <row r="4">
          <cell r="A4" t="str">
            <v>ENGINEERING TECHNICIAN</v>
          </cell>
          <cell r="B4" t="str">
            <v>NO MATCH</v>
          </cell>
        </row>
        <row r="5">
          <cell r="A5" t="str">
            <v>FLEET TECHNICIAN</v>
          </cell>
          <cell r="B5" t="str">
            <v>MECHANIC II</v>
          </cell>
          <cell r="C5">
            <v>18913</v>
          </cell>
        </row>
        <row r="6">
          <cell r="A6" t="str">
            <v>GENERAL FACILITIES TECHNICIAN</v>
          </cell>
          <cell r="B6" t="str">
            <v>MAINTENANCE SUPERINTENDENT</v>
          </cell>
          <cell r="C6">
            <v>24786</v>
          </cell>
        </row>
        <row r="7">
          <cell r="A7" t="str">
            <v>LINE TECHNICIAN I</v>
          </cell>
          <cell r="B7" t="str">
            <v>NO MATCH</v>
          </cell>
        </row>
        <row r="8">
          <cell r="A8" t="str">
            <v>MANAGER OF GENERAL ACCOUNTING</v>
          </cell>
          <cell r="B8" t="str">
            <v>ADMINISTRATIVE SERVICES DIRECTOR</v>
          </cell>
          <cell r="C8">
            <v>30658</v>
          </cell>
        </row>
        <row r="9">
          <cell r="A9" t="str">
            <v>MANAGER OF HUMAN RESOURCES</v>
          </cell>
          <cell r="B9" t="str">
            <v>HUMAN RESOURCES DIRECTOR</v>
          </cell>
          <cell r="C9">
            <v>30658</v>
          </cell>
        </row>
        <row r="10">
          <cell r="A10" t="str">
            <v>MARKETING REPRESENTATIVE</v>
          </cell>
          <cell r="B10" t="str">
            <v>NO MATCH</v>
          </cell>
        </row>
        <row r="11">
          <cell r="A11" t="str">
            <v>MEMBER ACCOUNTS SPECIALIST</v>
          </cell>
          <cell r="B11" t="str">
            <v>NO MATCH</v>
          </cell>
        </row>
        <row r="12">
          <cell r="A12" t="str">
            <v>MEMBER ACCOUNTS SUPERVISOR</v>
          </cell>
          <cell r="B12" t="str">
            <v>NO MATCH</v>
          </cell>
        </row>
        <row r="13">
          <cell r="A13" t="str">
            <v>METER SERVICE SPECIALIST</v>
          </cell>
          <cell r="B13" t="str">
            <v>NO MATCH</v>
          </cell>
        </row>
        <row r="14">
          <cell r="A14" t="str">
            <v>PROJECT COORDINATOR</v>
          </cell>
          <cell r="B14" t="str">
            <v>NO MATCH</v>
          </cell>
        </row>
        <row r="15">
          <cell r="A15" t="str">
            <v>RECEPTIONIST</v>
          </cell>
          <cell r="B15" t="str">
            <v>ADMINISTRATIVE SUPPORT</v>
          </cell>
          <cell r="C15">
            <v>13880</v>
          </cell>
        </row>
        <row r="16">
          <cell r="A16" t="str">
            <v>STAFF ACCOUNTANT/COST ACCOUNTING</v>
          </cell>
          <cell r="B16" t="str">
            <v>NO MATCH</v>
          </cell>
        </row>
        <row r="17">
          <cell r="A17" t="str">
            <v>STAKING ENGINEER</v>
          </cell>
          <cell r="B17" t="str">
            <v>NO MATCH</v>
          </cell>
        </row>
        <row r="18">
          <cell r="A18" t="str">
            <v>STAKING SUPERVISOR</v>
          </cell>
          <cell r="B18" t="str">
            <v>NO MATCH</v>
          </cell>
        </row>
        <row r="19">
          <cell r="A19" t="str">
            <v>GIS MANAGER</v>
          </cell>
          <cell r="B19" t="str">
            <v>GIS TECHNICIAN</v>
          </cell>
          <cell r="C19">
            <v>23947</v>
          </cell>
        </row>
        <row r="20">
          <cell r="A20" t="str">
            <v>WAREHOUSE ASSISTANT</v>
          </cell>
          <cell r="B20" t="str">
            <v>NO MATCH</v>
          </cell>
        </row>
        <row r="21">
          <cell r="A21" t="str">
            <v>VICE PRESIDENT OF ENGINEERING &amp; OPERATIONS</v>
          </cell>
          <cell r="B21" t="str">
            <v>NO MATCH</v>
          </cell>
        </row>
        <row r="22">
          <cell r="A22" t="str">
            <v>CHIEF FINANCIAL OFFICER</v>
          </cell>
          <cell r="B22" t="str">
            <v>NO MATCH</v>
          </cell>
        </row>
        <row r="26">
          <cell r="B26" t="str">
            <v>TOTALS</v>
          </cell>
          <cell r="C26">
            <v>158400</v>
          </cell>
          <cell r="D26">
            <v>23673.34</v>
          </cell>
          <cell r="E26">
            <v>-0.85054709595959599</v>
          </cell>
        </row>
        <row r="27">
          <cell r="A27" t="str">
            <v>% CHELCO IS ABOVE(+) OR BELOW (-) THE ORGANIZATION</v>
          </cell>
        </row>
        <row r="28">
          <cell r="C28">
            <v>0.22981344696969708</v>
          </cell>
          <cell r="D28">
            <v>0.41078022788503854</v>
          </cell>
        </row>
      </sheetData>
      <sheetData sheetId="36">
        <row r="1">
          <cell r="A1" t="str">
            <v>CHELCO TITLE</v>
          </cell>
          <cell r="B1" t="str">
            <v>ORGANIZATION TITLE</v>
          </cell>
          <cell r="C1" t="str">
            <v>MIN</v>
          </cell>
          <cell r="D1" t="str">
            <v>MAX</v>
          </cell>
        </row>
        <row r="2">
          <cell r="A2" t="str">
            <v>ACCOUNTING SPECIALIST</v>
          </cell>
          <cell r="B2" t="str">
            <v>Utility Billing Coordinator, Associates &amp; 2 years experience</v>
          </cell>
          <cell r="C2">
            <v>25272</v>
          </cell>
          <cell r="D2">
            <v>42910.400000000001</v>
          </cell>
        </row>
        <row r="3">
          <cell r="A3" t="str">
            <v>APPRENTICE LINE TECHNICIAN</v>
          </cell>
          <cell r="B3" t="str">
            <v>NA</v>
          </cell>
        </row>
        <row r="4">
          <cell r="A4" t="str">
            <v>ENGINEERING TECHNICIAN</v>
          </cell>
          <cell r="B4" t="str">
            <v>Electronics Technician, Associates &amp; 2 years experience</v>
          </cell>
          <cell r="C4">
            <v>27019.200000000001</v>
          </cell>
          <cell r="D4">
            <v>45947.199999999997</v>
          </cell>
        </row>
        <row r="5">
          <cell r="A5" t="str">
            <v>FLEET TECHNICIAN</v>
          </cell>
          <cell r="B5" t="str">
            <v>Equipment Technician, High School &amp; 5 years experience</v>
          </cell>
          <cell r="C5">
            <v>23587.200000000001</v>
          </cell>
          <cell r="D5">
            <v>40123.199999999997</v>
          </cell>
        </row>
        <row r="6">
          <cell r="A6" t="str">
            <v>GENERAL FACILITIES TECHNICIAN</v>
          </cell>
          <cell r="B6" t="str">
            <v>Buildings &amp; Grounds Specialist, High School &amp; 2 years experience</v>
          </cell>
          <cell r="C6">
            <v>19260.8</v>
          </cell>
          <cell r="D6">
            <v>32760</v>
          </cell>
        </row>
        <row r="7">
          <cell r="A7" t="str">
            <v>LINE TECHNICIAN I</v>
          </cell>
          <cell r="B7" t="str">
            <v>NA</v>
          </cell>
        </row>
        <row r="8">
          <cell r="A8" t="str">
            <v>MANAGER OF GENERAL ACCOUNTING</v>
          </cell>
          <cell r="B8" t="str">
            <v>Utilities Administrative Manager, Bachelor’s &amp; 6 years experience</v>
          </cell>
          <cell r="C8">
            <v>40560</v>
          </cell>
          <cell r="D8">
            <v>68952</v>
          </cell>
        </row>
        <row r="9">
          <cell r="A9" t="str">
            <v>MANAGER OF HUMAN RESOURCES</v>
          </cell>
          <cell r="B9" t="str">
            <v>Human Resources Manager, Bachelor’s &amp; 6 years experience</v>
          </cell>
          <cell r="C9">
            <v>43409.599999999999</v>
          </cell>
          <cell r="D9">
            <v>73777.600000000006</v>
          </cell>
        </row>
        <row r="10">
          <cell r="A10" t="str">
            <v>MARKETING REPRESENTATIVE</v>
          </cell>
          <cell r="B10" t="str">
            <v>NA</v>
          </cell>
        </row>
        <row r="11">
          <cell r="A11" t="str">
            <v>MEMBER ACCOUNTS SPECIALIST</v>
          </cell>
          <cell r="B11" t="str">
            <v>Customer Service Representative, High School &amp; 2 years experience</v>
          </cell>
          <cell r="C11">
            <v>18012.8</v>
          </cell>
          <cell r="D11">
            <v>30617.599999999999</v>
          </cell>
        </row>
        <row r="12">
          <cell r="A12" t="str">
            <v>MEMBER ACCOUNTS SUPERVISOR</v>
          </cell>
          <cell r="B12" t="str">
            <v>Customer Service Supervisor, Associate’s &amp; 5 years experience</v>
          </cell>
          <cell r="C12">
            <v>30929.599999999999</v>
          </cell>
          <cell r="D12">
            <v>52624</v>
          </cell>
        </row>
        <row r="13">
          <cell r="A13" t="str">
            <v>METER SERVICE SPECIALIST</v>
          </cell>
          <cell r="B13" t="str">
            <v>Meter Service Technician, High School &amp; 2 years experience</v>
          </cell>
          <cell r="C13">
            <v>22048</v>
          </cell>
          <cell r="D13">
            <v>37481.599999999999</v>
          </cell>
        </row>
        <row r="14">
          <cell r="A14" t="str">
            <v>PROJECT COORDINATOR</v>
          </cell>
          <cell r="B14" t="str">
            <v>Utilities Construction &amp; Maintenance Manager, Bachelor’s &amp; 6 years experience</v>
          </cell>
          <cell r="C14">
            <v>43409.599999999999</v>
          </cell>
          <cell r="D14">
            <v>73777.600000000006</v>
          </cell>
        </row>
        <row r="15">
          <cell r="A15" t="str">
            <v>RECEPTIONIST</v>
          </cell>
          <cell r="B15" t="str">
            <v>Office Aide, High School &amp; 6 months experience</v>
          </cell>
          <cell r="C15">
            <v>15745.6</v>
          </cell>
          <cell r="D15">
            <v>26748.799999999999</v>
          </cell>
        </row>
        <row r="16">
          <cell r="A16" t="str">
            <v>STAFF ACCOUNTANT/COST ACCOUNTING</v>
          </cell>
          <cell r="B16" t="str">
            <v>Utilities Infrastructure &amp; Logistics Supervisor, Associates &amp; 6 years experience</v>
          </cell>
          <cell r="C16">
            <v>33092.800000000003</v>
          </cell>
          <cell r="D16">
            <v>56284.800000000003</v>
          </cell>
        </row>
        <row r="17">
          <cell r="A17" t="str">
            <v>STAKING ENGINEER</v>
          </cell>
          <cell r="B17" t="str">
            <v>Utilities Engineering Assistant, Associate’s &amp; 3 years experience</v>
          </cell>
          <cell r="C17">
            <v>25272</v>
          </cell>
          <cell r="D17">
            <v>42910.400000000001</v>
          </cell>
        </row>
        <row r="18">
          <cell r="A18" t="str">
            <v>STAKING SUPERVISOR</v>
          </cell>
          <cell r="B18" t="str">
            <v>Utilities Construction Supervisor, High School or GED &amp; 11 years experience</v>
          </cell>
          <cell r="C18">
            <v>35422.400000000001</v>
          </cell>
          <cell r="D18">
            <v>60236.800000000003</v>
          </cell>
        </row>
        <row r="19">
          <cell r="A19" t="str">
            <v>GIS MANAGER</v>
          </cell>
          <cell r="B19" t="str">
            <v>G.I.S. Manager, Bachelor’s &amp; 6 years experience</v>
          </cell>
          <cell r="C19">
            <v>40560</v>
          </cell>
          <cell r="D19">
            <v>68952</v>
          </cell>
        </row>
        <row r="20">
          <cell r="A20" t="str">
            <v>WAREHOUSE ASSISTANT</v>
          </cell>
          <cell r="B20" t="str">
            <v>Logistics Specialist, High School &amp; 5 years experience</v>
          </cell>
          <cell r="C20">
            <v>22048</v>
          </cell>
          <cell r="D20">
            <v>37481.599999999999</v>
          </cell>
        </row>
        <row r="21">
          <cell r="A21" t="str">
            <v>VICE PRESIDENT OF ENGINEERING &amp; OPERATIONS</v>
          </cell>
          <cell r="B21" t="str">
            <v>Engineering Manager, Bachelor’s &amp; 8 years experience</v>
          </cell>
          <cell r="C21">
            <v>46446.400000000001</v>
          </cell>
          <cell r="D21">
            <v>78915.199999999997</v>
          </cell>
        </row>
        <row r="22">
          <cell r="A22" t="str">
            <v>CHIEF FINANCIAL OFFICER</v>
          </cell>
          <cell r="B22" t="str">
            <v>Financial Manager, Bachelor’s &amp; 6 years experience</v>
          </cell>
          <cell r="C22">
            <v>40560</v>
          </cell>
          <cell r="D22">
            <v>68952</v>
          </cell>
        </row>
        <row r="26">
          <cell r="B26" t="str">
            <v>TOTALS</v>
          </cell>
          <cell r="C26">
            <v>552656</v>
          </cell>
          <cell r="D26">
            <v>939452.8</v>
          </cell>
          <cell r="E26">
            <v>0.6998870907038014</v>
          </cell>
        </row>
        <row r="27">
          <cell r="A27" t="str">
            <v>% CHELCO IS ABOVE(+) OR BELOW (-) THE ORGANIZATION</v>
          </cell>
        </row>
        <row r="28">
          <cell r="C28">
            <v>1.3459566167742798E-2</v>
          </cell>
          <cell r="D28">
            <v>-7.5901950582296429E-2</v>
          </cell>
        </row>
      </sheetData>
      <sheetData sheetId="37">
        <row r="2">
          <cell r="A2" t="str">
            <v>ACCOUNTING SPECIALIST</v>
          </cell>
          <cell r="B2" t="str">
            <v>ACCOUNTING ASSISTANT</v>
          </cell>
          <cell r="C2">
            <v>22487.200000000001</v>
          </cell>
          <cell r="D2">
            <v>34630.29</v>
          </cell>
        </row>
        <row r="3">
          <cell r="A3" t="str">
            <v>APPRENTICE LINE TECHNICIAN</v>
          </cell>
          <cell r="B3" t="str">
            <v>NO MATCH</v>
          </cell>
        </row>
        <row r="4">
          <cell r="A4" t="str">
            <v>ENGINEERING TECHNICIAN</v>
          </cell>
          <cell r="B4" t="str">
            <v>NO MATCH</v>
          </cell>
        </row>
        <row r="5">
          <cell r="A5" t="str">
            <v>FLEET TECHNICIAN</v>
          </cell>
          <cell r="B5" t="str">
            <v>MECHANIC</v>
          </cell>
          <cell r="C5">
            <v>30135</v>
          </cell>
          <cell r="D5">
            <v>46407.9</v>
          </cell>
        </row>
        <row r="6">
          <cell r="A6" t="str">
            <v>GENERAL FACILITIES TECHNICIAN</v>
          </cell>
          <cell r="B6" t="str">
            <v>UTILITY TECHNICIAN</v>
          </cell>
          <cell r="C6">
            <v>21416.38</v>
          </cell>
          <cell r="D6">
            <v>32981.230000000003</v>
          </cell>
        </row>
        <row r="7">
          <cell r="A7" t="str">
            <v>LINE TECHNICIAN I</v>
          </cell>
          <cell r="B7" t="str">
            <v>NO MATCH</v>
          </cell>
        </row>
        <row r="8">
          <cell r="A8" t="str">
            <v>MANAGER OF GENERAL ACCOUNTING</v>
          </cell>
          <cell r="B8" t="str">
            <v>SUPERVISOR ACCOUNTING AND FINANCE</v>
          </cell>
          <cell r="C8">
            <v>46749.279999999999</v>
          </cell>
          <cell r="D8">
            <v>71993.88</v>
          </cell>
        </row>
        <row r="9">
          <cell r="A9" t="str">
            <v>MANAGER OF HUMAN RESOURCES</v>
          </cell>
          <cell r="B9" t="str">
            <v>HUMAN RESOURCES MANAGER</v>
          </cell>
          <cell r="C9">
            <v>44523.12</v>
          </cell>
          <cell r="D9">
            <v>68565.600000000006</v>
          </cell>
        </row>
        <row r="10">
          <cell r="A10" t="str">
            <v>MARKETING REPRESENTATIVE</v>
          </cell>
          <cell r="B10" t="str">
            <v>CUSTOMER SERVICE REPRESENTATIVE</v>
          </cell>
          <cell r="C10">
            <v>33223.839999999997</v>
          </cell>
          <cell r="D10">
            <v>51164.71</v>
          </cell>
        </row>
        <row r="11">
          <cell r="A11" t="str">
            <v>MEMBER ACCOUNTS SPECIALIST</v>
          </cell>
          <cell r="B11" t="str">
            <v>MEMBER ACCOUNTS SPECIALIST</v>
          </cell>
          <cell r="C11">
            <v>21416.38</v>
          </cell>
          <cell r="D11">
            <v>32981.230000000003</v>
          </cell>
        </row>
        <row r="12">
          <cell r="A12" t="str">
            <v>MEMBER ACCOUNTS SUPERVISOR</v>
          </cell>
          <cell r="B12" t="str">
            <v>NO MATCH</v>
          </cell>
        </row>
        <row r="13">
          <cell r="A13" t="str">
            <v>METER SERVICE SPECIALIST</v>
          </cell>
          <cell r="B13" t="str">
            <v>SENIOR METER READER</v>
          </cell>
          <cell r="C13">
            <v>21416.38</v>
          </cell>
          <cell r="D13">
            <v>32981.230000000003</v>
          </cell>
        </row>
        <row r="14">
          <cell r="A14" t="str">
            <v>PROJECT COORDINATOR</v>
          </cell>
          <cell r="B14" t="str">
            <v>NO MATCH</v>
          </cell>
        </row>
        <row r="15">
          <cell r="A15" t="str">
            <v>RECEPTIONIST</v>
          </cell>
          <cell r="B15" t="str">
            <v>STAFF ASSISTANT</v>
          </cell>
          <cell r="C15">
            <v>21416.38</v>
          </cell>
          <cell r="D15">
            <v>32981.230000000003</v>
          </cell>
        </row>
        <row r="16">
          <cell r="A16" t="str">
            <v>STAFF ACCOUNTANT/COST ACCOUNTING</v>
          </cell>
          <cell r="B16" t="str">
            <v>ACCOUNTING SPECIALIST</v>
          </cell>
          <cell r="C16">
            <v>33223.839999999997</v>
          </cell>
          <cell r="D16">
            <v>51164.71</v>
          </cell>
        </row>
        <row r="17">
          <cell r="A17" t="str">
            <v>STAKING ENGINEER</v>
          </cell>
          <cell r="B17" t="str">
            <v>NO MATCH</v>
          </cell>
        </row>
        <row r="18">
          <cell r="A18" t="str">
            <v>STAKING SUPERVISOR</v>
          </cell>
          <cell r="B18" t="str">
            <v>NO MATCH</v>
          </cell>
        </row>
        <row r="19">
          <cell r="A19" t="str">
            <v>GIS MANAGER</v>
          </cell>
          <cell r="B19" t="str">
            <v>NO MATCH</v>
          </cell>
        </row>
        <row r="20">
          <cell r="A20" t="str">
            <v>WAREHOUSE ASSISTANT</v>
          </cell>
          <cell r="B20" t="str">
            <v>WAREHOUSE ASSISTANT</v>
          </cell>
          <cell r="C20">
            <v>22487.200000000001</v>
          </cell>
          <cell r="D20">
            <v>34630.29</v>
          </cell>
        </row>
        <row r="21">
          <cell r="A21" t="str">
            <v>VICE PRESIDENT OF ENGINEERING &amp; OPERATIONS</v>
          </cell>
          <cell r="B21" t="str">
            <v>VICE PRESIDENT OF OPERATIONS</v>
          </cell>
          <cell r="C21">
            <v>69069.97</v>
          </cell>
          <cell r="D21">
            <v>106367.76</v>
          </cell>
        </row>
        <row r="22">
          <cell r="A22" t="str">
            <v>CHIEF FINANCIAL OFFICER</v>
          </cell>
          <cell r="B22" t="str">
            <v>VICE PRESIDENT OF FINANCE &amp; ACCOUNTING</v>
          </cell>
          <cell r="C22">
            <v>69069.97</v>
          </cell>
          <cell r="D22">
            <v>106367.76</v>
          </cell>
        </row>
        <row r="26">
          <cell r="B26" t="str">
            <v>TOTALS</v>
          </cell>
          <cell r="C26">
            <v>456634.94000000006</v>
          </cell>
          <cell r="D26">
            <v>703217.82</v>
          </cell>
          <cell r="E26">
            <v>0.54000002715517093</v>
          </cell>
        </row>
        <row r="27">
          <cell r="A27" t="str">
            <v>% CHELCO IS ABOVE(+) OR BELOW (-) THE ORGANIZATION</v>
          </cell>
        </row>
        <row r="28">
          <cell r="C28">
            <v>-0.13479993449471939</v>
          </cell>
          <cell r="D28">
            <v>-0.12918176618448041</v>
          </cell>
        </row>
      </sheetData>
      <sheetData sheetId="38">
        <row r="2">
          <cell r="A2" t="str">
            <v>ACCOUNTING SPECIALIST</v>
          </cell>
          <cell r="B2" t="str">
            <v>Fiscal Assistant</v>
          </cell>
          <cell r="C2">
            <v>16215</v>
          </cell>
          <cell r="D2">
            <v>24527</v>
          </cell>
        </row>
        <row r="3">
          <cell r="A3" t="str">
            <v>APPRENTICE LINE TECHNICIAN</v>
          </cell>
          <cell r="B3" t="str">
            <v>NO MATCH</v>
          </cell>
        </row>
        <row r="4">
          <cell r="A4" t="str">
            <v>ENGINEERING TECHNICIAN</v>
          </cell>
          <cell r="B4" t="str">
            <v>NO MATCH</v>
          </cell>
        </row>
        <row r="5">
          <cell r="A5" t="str">
            <v>FLEET TECHNICIAN</v>
          </cell>
          <cell r="B5" t="str">
            <v>NO MATCH</v>
          </cell>
        </row>
        <row r="6">
          <cell r="A6" t="str">
            <v>GENERAL FACILITIES TECHNICIAN</v>
          </cell>
          <cell r="B6" t="str">
            <v>Assistant Physical Plant Director?</v>
          </cell>
          <cell r="C6">
            <v>27734</v>
          </cell>
          <cell r="D6">
            <v>41952</v>
          </cell>
        </row>
        <row r="7">
          <cell r="A7" t="str">
            <v>LINE TECHNICIAN I</v>
          </cell>
          <cell r="B7" t="str">
            <v>NO MATCH</v>
          </cell>
        </row>
        <row r="8">
          <cell r="A8" t="str">
            <v>MANAGER OF GENERAL ACCOUNTING</v>
          </cell>
          <cell r="B8" t="str">
            <v>Assistant Comptroller</v>
          </cell>
          <cell r="C8">
            <v>40000</v>
          </cell>
          <cell r="D8">
            <v>65000</v>
          </cell>
        </row>
        <row r="9">
          <cell r="A9" t="str">
            <v>MANAGER OF HUMAN RESOURCES</v>
          </cell>
          <cell r="B9" t="str">
            <v>Director, Human Resources</v>
          </cell>
          <cell r="C9">
            <v>50000</v>
          </cell>
          <cell r="D9">
            <v>80000</v>
          </cell>
        </row>
        <row r="10">
          <cell r="A10" t="str">
            <v>MARKETING REPRESENTATIVE</v>
          </cell>
          <cell r="B10" t="str">
            <v>NO MATCH</v>
          </cell>
        </row>
        <row r="11">
          <cell r="A11" t="str">
            <v>MEMBER ACCOUNTS SPECIALIST</v>
          </cell>
          <cell r="B11" t="str">
            <v>Staff Assistant I – Cashier Business Office</v>
          </cell>
          <cell r="C11">
            <v>15443</v>
          </cell>
          <cell r="D11">
            <v>23358</v>
          </cell>
        </row>
        <row r="12">
          <cell r="A12" t="str">
            <v>MEMBER ACCOUNTS SUPERVISOR</v>
          </cell>
          <cell r="B12" t="str">
            <v>Business Office Manager</v>
          </cell>
          <cell r="C12">
            <v>30578</v>
          </cell>
          <cell r="D12">
            <v>46250</v>
          </cell>
        </row>
        <row r="13">
          <cell r="A13" t="str">
            <v>METER SERVICE SPECIALIST</v>
          </cell>
          <cell r="B13" t="str">
            <v>NO MATCH</v>
          </cell>
        </row>
        <row r="14">
          <cell r="A14" t="str">
            <v>PROJECT COORDINATOR</v>
          </cell>
          <cell r="B14" t="str">
            <v>Construction Director/Safety Director</v>
          </cell>
          <cell r="C14">
            <v>40000</v>
          </cell>
          <cell r="D14">
            <v>65000</v>
          </cell>
        </row>
        <row r="15">
          <cell r="A15" t="str">
            <v>RECEPTIONIST</v>
          </cell>
          <cell r="B15" t="str">
            <v>NO MATCH</v>
          </cell>
        </row>
        <row r="16">
          <cell r="A16" t="str">
            <v>STAFF ACCOUNTANT/COST ACCOUNTING</v>
          </cell>
          <cell r="B16" t="str">
            <v>NO MATCH</v>
          </cell>
        </row>
        <row r="17">
          <cell r="A17" t="str">
            <v>STAKING ENGINEER</v>
          </cell>
          <cell r="B17" t="str">
            <v>NO MATCH</v>
          </cell>
        </row>
        <row r="18">
          <cell r="A18" t="str">
            <v>STAKING SUPERVISOR</v>
          </cell>
          <cell r="B18" t="str">
            <v>NO MATCH</v>
          </cell>
        </row>
        <row r="19">
          <cell r="A19" t="str">
            <v>GIS MANAGER</v>
          </cell>
          <cell r="B19" t="str">
            <v>NO MATCH</v>
          </cell>
        </row>
        <row r="20">
          <cell r="A20" t="str">
            <v>WAREHOUSE ASSISTANT</v>
          </cell>
          <cell r="B20" t="str">
            <v>Central Receiving/Mail Supervisor</v>
          </cell>
          <cell r="C20">
            <v>20695</v>
          </cell>
          <cell r="D20">
            <v>31304</v>
          </cell>
        </row>
        <row r="21">
          <cell r="A21" t="str">
            <v>VICE PRESIDENT OF ENGINEERING &amp; OPERATIONS</v>
          </cell>
          <cell r="B21" t="str">
            <v>NO MATCH</v>
          </cell>
        </row>
        <row r="22">
          <cell r="A22" t="str">
            <v>CHIEF FINANCIAL OFFICER</v>
          </cell>
          <cell r="B22" t="str">
            <v>Comptroller (must have a masters)</v>
          </cell>
          <cell r="C22">
            <v>80000</v>
          </cell>
          <cell r="D22">
            <v>95000</v>
          </cell>
        </row>
        <row r="26">
          <cell r="B26" t="str">
            <v>TOTALS</v>
          </cell>
          <cell r="C26">
            <v>320665</v>
          </cell>
          <cell r="D26">
            <v>472391</v>
          </cell>
          <cell r="E26">
            <v>0.47316046341197199</v>
          </cell>
        </row>
        <row r="27">
          <cell r="A27" t="str">
            <v>% CHELCO IS ABOVE(+) OR BELOW (-) THE ORGANIZATION</v>
          </cell>
          <cell r="E27">
            <v>0.47899999999999998</v>
          </cell>
        </row>
        <row r="28">
          <cell r="C28">
            <v>-0.11037169631858801</v>
          </cell>
          <cell r="D28">
            <v>-6.3969000256143604E-2</v>
          </cell>
        </row>
      </sheetData>
      <sheetData sheetId="39"/>
      <sheetData sheetId="40" refreshError="1"/>
      <sheetData sheetId="41">
        <row r="2">
          <cell r="A2" t="str">
            <v>ACCOUNTING SPECIALIST</v>
          </cell>
          <cell r="B2" t="str">
            <v>ACCOUNTING CLERK</v>
          </cell>
          <cell r="C2">
            <v>14372.800000000001</v>
          </cell>
          <cell r="D2">
            <v>32115.200000000001</v>
          </cell>
          <cell r="E2">
            <v>51308</v>
          </cell>
        </row>
        <row r="3">
          <cell r="A3" t="str">
            <v>APPRENTICE LINE TECHNICIAN</v>
          </cell>
          <cell r="B3" t="str">
            <v>LINEMAN TRAINEE/APPRENTICE LINEMAN</v>
          </cell>
          <cell r="C3">
            <v>16640</v>
          </cell>
          <cell r="D3">
            <v>31512</v>
          </cell>
          <cell r="E3">
            <v>50003.199999999997</v>
          </cell>
        </row>
        <row r="4">
          <cell r="A4" t="str">
            <v>ENGINEERING TECHNICIAN</v>
          </cell>
          <cell r="B4" t="str">
            <v>ENGINEERING TECHNICIAN</v>
          </cell>
          <cell r="C4">
            <v>26416</v>
          </cell>
          <cell r="D4">
            <v>44658</v>
          </cell>
          <cell r="E4">
            <v>70000</v>
          </cell>
        </row>
        <row r="5">
          <cell r="A5" t="str">
            <v>FLEET TECHNICIAN</v>
          </cell>
          <cell r="B5" t="str">
            <v>AUTOMOTIVE MECHANIC</v>
          </cell>
          <cell r="C5">
            <v>22422.399999999998</v>
          </cell>
          <cell r="D5">
            <v>35110.400000000001</v>
          </cell>
          <cell r="E5">
            <v>51459.199999999997</v>
          </cell>
        </row>
        <row r="6">
          <cell r="A6" t="str">
            <v>GENERAL FACILITIES TECHNICIAN</v>
          </cell>
          <cell r="B6" t="str">
            <v>UTITILY PERSON</v>
          </cell>
          <cell r="C6">
            <v>17014.399999999998</v>
          </cell>
          <cell r="D6">
            <v>28600</v>
          </cell>
          <cell r="E6">
            <v>53664</v>
          </cell>
        </row>
        <row r="7">
          <cell r="A7" t="str">
            <v>LINE TECHNICIAN I</v>
          </cell>
          <cell r="B7" t="str">
            <v>LINEMAN FIRST CLASS/JOURNEY LINEMAN</v>
          </cell>
          <cell r="C7">
            <v>21236.800000000003</v>
          </cell>
          <cell r="D7">
            <v>43284.799999999996</v>
          </cell>
          <cell r="E7">
            <v>58926.399999999994</v>
          </cell>
        </row>
        <row r="8">
          <cell r="A8" t="str">
            <v>MANAGER OF GENERAL ACCOUNTING</v>
          </cell>
          <cell r="B8" t="str">
            <v>SUPERVISOR OF GENERAL ACCOUNTING 1</v>
          </cell>
          <cell r="C8">
            <v>32968</v>
          </cell>
          <cell r="D8">
            <v>50253</v>
          </cell>
          <cell r="E8">
            <v>81790</v>
          </cell>
        </row>
        <row r="9">
          <cell r="A9" t="str">
            <v>MANAGER OF HUMAN RESOURCES</v>
          </cell>
          <cell r="B9" t="str">
            <v>VP/AMANGER/DIRECTOR OF HUMAN RESOURCES</v>
          </cell>
          <cell r="C9">
            <v>37398</v>
          </cell>
          <cell r="D9">
            <v>72400</v>
          </cell>
          <cell r="E9">
            <v>107902</v>
          </cell>
        </row>
        <row r="10">
          <cell r="A10" t="str">
            <v>MARKETING REPRESENTATIVE</v>
          </cell>
          <cell r="B10" t="str">
            <v>ENERGY AUDITOR</v>
          </cell>
          <cell r="C10">
            <v>24336</v>
          </cell>
          <cell r="D10">
            <v>40269</v>
          </cell>
          <cell r="E10">
            <v>75379</v>
          </cell>
        </row>
        <row r="11">
          <cell r="A11" t="str">
            <v>MEMBER ACCOUNTS SPECIALIST</v>
          </cell>
          <cell r="B11" t="str">
            <v>MEMBER SERVICES REPRESENTATIVE/CLERK</v>
          </cell>
          <cell r="C11">
            <v>19552</v>
          </cell>
          <cell r="D11">
            <v>30388.799999999999</v>
          </cell>
          <cell r="E11">
            <v>48838.400000000001</v>
          </cell>
        </row>
        <row r="12">
          <cell r="A12" t="str">
            <v>MEMBER ACCOUNTS SUPERVISOR</v>
          </cell>
          <cell r="B12" t="str">
            <v>SUPERVISOR OF DISTRICT OFFICE SERVICES</v>
          </cell>
          <cell r="C12">
            <v>23920</v>
          </cell>
          <cell r="D12">
            <v>46626</v>
          </cell>
          <cell r="E12">
            <v>68790</v>
          </cell>
        </row>
        <row r="13">
          <cell r="A13" t="str">
            <v>METER SERVICE SPECIALIST</v>
          </cell>
          <cell r="B13" t="str">
            <v>METER READER/COLLECTOR</v>
          </cell>
          <cell r="C13">
            <v>14560</v>
          </cell>
          <cell r="D13">
            <v>30243.199999999997</v>
          </cell>
          <cell r="E13">
            <v>55702.400000000001</v>
          </cell>
        </row>
        <row r="14">
          <cell r="A14" t="str">
            <v>PROJECT COORDINATOR</v>
          </cell>
        </row>
        <row r="15">
          <cell r="A15" t="str">
            <v>RECEPTIONIST</v>
          </cell>
          <cell r="B15" t="str">
            <v>RECEPTIONIST</v>
          </cell>
          <cell r="C15">
            <v>19240</v>
          </cell>
          <cell r="D15">
            <v>25792</v>
          </cell>
          <cell r="E15">
            <v>35921.599999999999</v>
          </cell>
        </row>
        <row r="16">
          <cell r="A16" t="str">
            <v>STAFF ACCOUNTANT/COST ACCOUNTING</v>
          </cell>
          <cell r="B16" t="str">
            <v>ACCOUNTANT</v>
          </cell>
          <cell r="C16">
            <v>22193.599999999999</v>
          </cell>
          <cell r="D16">
            <v>39104</v>
          </cell>
          <cell r="E16">
            <v>60424</v>
          </cell>
        </row>
        <row r="17">
          <cell r="A17" t="str">
            <v>STAKING ENGINEER</v>
          </cell>
          <cell r="B17" t="str">
            <v>STAKING/FIELD ENGINEERING TECH</v>
          </cell>
          <cell r="C17">
            <v>23754</v>
          </cell>
          <cell r="D17">
            <v>43801</v>
          </cell>
          <cell r="E17">
            <v>66705</v>
          </cell>
        </row>
        <row r="18">
          <cell r="A18" t="str">
            <v>STAKING SUPERVISOR</v>
          </cell>
          <cell r="B18" t="str">
            <v>SUPERVISOR OF STAKING/ENGINEERING SERVCIES</v>
          </cell>
          <cell r="C18">
            <v>21257</v>
          </cell>
          <cell r="D18">
            <v>57064</v>
          </cell>
          <cell r="E18">
            <v>70692</v>
          </cell>
        </row>
        <row r="19">
          <cell r="A19" t="str">
            <v>GIS MANAGER</v>
          </cell>
        </row>
        <row r="20">
          <cell r="A20" t="str">
            <v>WAREHOUSE ASSISTANT</v>
          </cell>
          <cell r="B20" t="str">
            <v>WAREHOUSE MATERIALS HANDLER</v>
          </cell>
          <cell r="C20">
            <v>12480</v>
          </cell>
          <cell r="D20">
            <v>31137.600000000002</v>
          </cell>
          <cell r="E20">
            <v>50128</v>
          </cell>
        </row>
        <row r="21">
          <cell r="A21" t="str">
            <v>VICE PRESIDENT OF ENGINEERING &amp; OPERATIONS</v>
          </cell>
          <cell r="B21" t="str">
            <v>VP/MANAGER/DIRECTOR OF ENGINEERING AND OPERATIONS</v>
          </cell>
          <cell r="C21">
            <v>52312</v>
          </cell>
          <cell r="D21">
            <v>86461</v>
          </cell>
          <cell r="E21">
            <v>139129</v>
          </cell>
        </row>
        <row r="22">
          <cell r="A22" t="str">
            <v>CHIEF FINANCIAL OFFICER</v>
          </cell>
          <cell r="B22" t="str">
            <v>VP/MANGER/DIRECTOR OF FINANCE &amp; ACCOUNTING/CONTROLLER</v>
          </cell>
          <cell r="C22">
            <v>43410</v>
          </cell>
          <cell r="D22">
            <v>76891</v>
          </cell>
          <cell r="E22">
            <v>123302</v>
          </cell>
        </row>
        <row r="26">
          <cell r="B26" t="str">
            <v>TOTALS</v>
          </cell>
          <cell r="C26">
            <v>465483</v>
          </cell>
          <cell r="E26">
            <v>1320064.2000000002</v>
          </cell>
        </row>
        <row r="27">
          <cell r="A27" t="str">
            <v>% CHELCO IS ABOVE(+) OR BELOW (-) THE ORGANIZATION</v>
          </cell>
        </row>
        <row r="28">
          <cell r="C28">
            <v>0.24529675627251679</v>
          </cell>
          <cell r="E28">
            <v>-0.31936648232714759</v>
          </cell>
        </row>
      </sheetData>
      <sheetData sheetId="42">
        <row r="2">
          <cell r="A2" t="str">
            <v>ACCOUNTING SPECIALIST</v>
          </cell>
          <cell r="B2" t="str">
            <v>ACCOUNTING CLERK</v>
          </cell>
          <cell r="C2">
            <v>19884</v>
          </cell>
          <cell r="D2">
            <v>32647.71</v>
          </cell>
          <cell r="E2">
            <v>48796</v>
          </cell>
        </row>
        <row r="3">
          <cell r="A3" t="str">
            <v>APPRENTICE LINE TECHNICIAN</v>
          </cell>
          <cell r="B3" t="str">
            <v>LINEMAN TRAINEE/APPRENTICE LINEMAN</v>
          </cell>
          <cell r="C3">
            <v>19760</v>
          </cell>
          <cell r="D3">
            <v>33853</v>
          </cell>
          <cell r="E3">
            <v>51662</v>
          </cell>
        </row>
        <row r="4">
          <cell r="A4" t="str">
            <v>ENGINEERING TECHNICIAN</v>
          </cell>
          <cell r="B4" t="str">
            <v>ENGINEERING TECHNICIAN</v>
          </cell>
          <cell r="C4">
            <v>27872</v>
          </cell>
          <cell r="D4">
            <v>43907.62</v>
          </cell>
          <cell r="E4">
            <v>57325</v>
          </cell>
        </row>
        <row r="5">
          <cell r="A5" t="str">
            <v>FLEET TECHNICIAN</v>
          </cell>
          <cell r="B5" t="str">
            <v>AUTOMOTIVE MECHANIC</v>
          </cell>
          <cell r="C5">
            <v>23400</v>
          </cell>
          <cell r="D5">
            <v>40955.26</v>
          </cell>
          <cell r="E5">
            <v>52374</v>
          </cell>
        </row>
        <row r="6">
          <cell r="A6" t="str">
            <v>GENERAL FACILITIES TECHNICIAN</v>
          </cell>
          <cell r="B6" t="str">
            <v>UTITILY PERSON</v>
          </cell>
          <cell r="C6">
            <v>16952</v>
          </cell>
          <cell r="D6">
            <v>27102.79</v>
          </cell>
          <cell r="E6">
            <v>37277</v>
          </cell>
        </row>
        <row r="7">
          <cell r="A7" t="str">
            <v>LINE TECHNICIAN I</v>
          </cell>
          <cell r="B7" t="str">
            <v>LINEMAN FIRST CLASS/JOURNEY LINEMAN</v>
          </cell>
          <cell r="C7">
            <v>26000</v>
          </cell>
          <cell r="D7">
            <v>44114.65</v>
          </cell>
          <cell r="E7">
            <v>56014</v>
          </cell>
        </row>
        <row r="8">
          <cell r="A8" t="str">
            <v>MANAGER OF GENERAL ACCOUNTING</v>
          </cell>
          <cell r="B8" t="str">
            <v>SUPERVISOR OF GENERAL ACCOUNTING 1</v>
          </cell>
          <cell r="C8">
            <v>39452</v>
          </cell>
          <cell r="D8">
            <v>53715.73</v>
          </cell>
          <cell r="E8">
            <v>91739</v>
          </cell>
        </row>
        <row r="9">
          <cell r="A9" t="str">
            <v>MANAGER OF HUMAN RESOURCES</v>
          </cell>
          <cell r="B9" t="str">
            <v>VP/AMANGER/DIRECTOR OF HUMAN RESOURCES</v>
          </cell>
          <cell r="C9">
            <v>31200</v>
          </cell>
          <cell r="D9">
            <v>59994.67</v>
          </cell>
          <cell r="E9">
            <v>91320</v>
          </cell>
        </row>
        <row r="10">
          <cell r="A10" t="str">
            <v>MARKETING REPRESENTATIVE</v>
          </cell>
          <cell r="B10" t="str">
            <v>ENERGY AUDITOR</v>
          </cell>
          <cell r="C10">
            <v>28641</v>
          </cell>
          <cell r="D10">
            <v>43358</v>
          </cell>
          <cell r="E10">
            <v>64800</v>
          </cell>
        </row>
        <row r="11">
          <cell r="A11" t="str">
            <v>MEMBER ACCOUNTS SPECIALIST</v>
          </cell>
          <cell r="B11" t="str">
            <v>MEMBER SERVICES REPRESENTATIVE/CLERK</v>
          </cell>
          <cell r="C11">
            <v>21736</v>
          </cell>
          <cell r="D11">
            <v>30180.52</v>
          </cell>
          <cell r="E11">
            <v>41496</v>
          </cell>
        </row>
        <row r="12">
          <cell r="A12" t="str">
            <v>MEMBER ACCOUNTS SUPERVISOR</v>
          </cell>
          <cell r="B12" t="str">
            <v>SUPERVISOR OF DISTRICT OFFICE SERVICES</v>
          </cell>
          <cell r="C12">
            <v>29640</v>
          </cell>
          <cell r="D12">
            <v>41483.040000000001</v>
          </cell>
          <cell r="E12">
            <v>73570</v>
          </cell>
        </row>
        <row r="13">
          <cell r="A13" t="str">
            <v>METER SERVICE SPECIALIST</v>
          </cell>
          <cell r="B13" t="str">
            <v>METER READER/COLLECTOR</v>
          </cell>
          <cell r="C13">
            <v>17347</v>
          </cell>
          <cell r="D13">
            <v>34384.21</v>
          </cell>
          <cell r="E13">
            <v>48762</v>
          </cell>
        </row>
        <row r="14">
          <cell r="A14" t="str">
            <v>PROJECT COORDINATOR</v>
          </cell>
        </row>
        <row r="15">
          <cell r="A15" t="str">
            <v>RECEPTIONIST</v>
          </cell>
          <cell r="B15" t="str">
            <v>RECEPTIONIST</v>
          </cell>
          <cell r="C15">
            <v>17493</v>
          </cell>
          <cell r="D15">
            <v>25990</v>
          </cell>
          <cell r="E15">
            <v>40456</v>
          </cell>
        </row>
        <row r="16">
          <cell r="A16" t="str">
            <v>STAFF ACCOUNTANT/COST ACCOUNTING</v>
          </cell>
          <cell r="B16" t="str">
            <v>ACCOUNTANT</v>
          </cell>
          <cell r="C16">
            <v>29224</v>
          </cell>
          <cell r="D16">
            <v>41210.120000000003</v>
          </cell>
          <cell r="E16">
            <v>57036</v>
          </cell>
        </row>
        <row r="17">
          <cell r="A17" t="str">
            <v>STAKING ENGINEER</v>
          </cell>
          <cell r="B17" t="str">
            <v>STAKING/FIELD ENGINEERING TECH</v>
          </cell>
          <cell r="C17">
            <v>19760</v>
          </cell>
          <cell r="D17">
            <v>42431.73</v>
          </cell>
          <cell r="E17">
            <v>63972</v>
          </cell>
        </row>
        <row r="18">
          <cell r="A18" t="str">
            <v>STAKING SUPERVISOR</v>
          </cell>
          <cell r="B18" t="str">
            <v>SUPERVISOR OF STAKING/ENGINEERING SERVCIES</v>
          </cell>
          <cell r="C18">
            <v>39168</v>
          </cell>
          <cell r="D18">
            <v>52597</v>
          </cell>
          <cell r="E18">
            <v>74053</v>
          </cell>
        </row>
        <row r="19">
          <cell r="A19" t="str">
            <v>GIS MANAGER</v>
          </cell>
        </row>
        <row r="20">
          <cell r="A20" t="str">
            <v>WAREHOUSE ASSISTANT</v>
          </cell>
          <cell r="B20" t="str">
            <v>WAREHOUSE MATERIALS HANDLER</v>
          </cell>
          <cell r="C20">
            <v>18720</v>
          </cell>
          <cell r="D20">
            <v>33841.61</v>
          </cell>
          <cell r="E20">
            <v>51418</v>
          </cell>
        </row>
        <row r="21">
          <cell r="A21" t="str">
            <v>VICE PRESIDENT OF ENGINEERING &amp; OPERATIONS</v>
          </cell>
          <cell r="B21" t="str">
            <v>VP/MANAGER/DIRECTOR OF ENGINEERING AND OPERATIONS</v>
          </cell>
          <cell r="C21">
            <v>57034</v>
          </cell>
          <cell r="D21">
            <v>80136</v>
          </cell>
          <cell r="E21">
            <v>123115</v>
          </cell>
        </row>
        <row r="22">
          <cell r="A22" t="str">
            <v>CHIEF FINANCIAL OFFICER</v>
          </cell>
          <cell r="B22" t="str">
            <v>VP/MANGER/DIRECTOR OF FINANCE &amp; ACCOUNTING/CONTROLLER</v>
          </cell>
          <cell r="C22">
            <v>43444</v>
          </cell>
          <cell r="D22">
            <v>66251.320000000007</v>
          </cell>
          <cell r="E22">
            <v>110840</v>
          </cell>
        </row>
        <row r="26">
          <cell r="B26" t="str">
            <v>TOTALS</v>
          </cell>
          <cell r="C26">
            <v>526727</v>
          </cell>
          <cell r="E26">
            <v>1236025</v>
          </cell>
        </row>
        <row r="27">
          <cell r="A27" t="str">
            <v>% CHELCO IS ABOVE(+) OR BELOW (-) THE ORGANIZATION</v>
          </cell>
        </row>
        <row r="28">
          <cell r="C28">
            <v>0.10050267026372284</v>
          </cell>
          <cell r="E28">
            <v>-0.27308918508929836</v>
          </cell>
        </row>
      </sheetData>
      <sheetData sheetId="43" refreshError="1"/>
      <sheetData sheetId="44">
        <row r="2">
          <cell r="A2" t="str">
            <v>ACCOUNTING SPECIALIST</v>
          </cell>
          <cell r="B2">
            <v>36</v>
          </cell>
          <cell r="C2">
            <v>21547.02</v>
          </cell>
          <cell r="D2">
            <v>33397.879999999997</v>
          </cell>
        </row>
        <row r="3">
          <cell r="A3" t="str">
            <v>APPRENTICE LINE TECHNICIAN</v>
          </cell>
          <cell r="B3">
            <v>36</v>
          </cell>
          <cell r="C3">
            <v>21547.02</v>
          </cell>
          <cell r="D3">
            <v>33397.879999999997</v>
          </cell>
        </row>
        <row r="4">
          <cell r="A4" t="str">
            <v>ENGINEERING TECHNICIAN</v>
          </cell>
          <cell r="B4">
            <v>40</v>
          </cell>
          <cell r="C4">
            <v>28243.75</v>
          </cell>
          <cell r="D4">
            <v>43777.81</v>
          </cell>
        </row>
        <row r="5">
          <cell r="A5" t="str">
            <v>FLEET TECHNICIAN</v>
          </cell>
          <cell r="B5">
            <v>38</v>
          </cell>
          <cell r="C5">
            <v>24669.18</v>
          </cell>
          <cell r="D5">
            <v>38237.230000000003</v>
          </cell>
        </row>
        <row r="6">
          <cell r="A6" t="str">
            <v>GENERAL FACILITIES TECHNICIAN</v>
          </cell>
          <cell r="B6">
            <v>35</v>
          </cell>
          <cell r="C6">
            <v>20137.400000000001</v>
          </cell>
          <cell r="D6">
            <v>31212.97</v>
          </cell>
        </row>
        <row r="7">
          <cell r="A7" t="str">
            <v>LINE TECHNICIAN I</v>
          </cell>
          <cell r="B7">
            <v>42</v>
          </cell>
          <cell r="C7">
            <v>32336.26</v>
          </cell>
          <cell r="D7">
            <v>50121.21</v>
          </cell>
        </row>
        <row r="8">
          <cell r="A8" t="str">
            <v>MANAGER OF GENERAL ACCOUNTING</v>
          </cell>
          <cell r="B8">
            <v>44</v>
          </cell>
          <cell r="C8">
            <v>37021.79</v>
          </cell>
          <cell r="D8">
            <v>57383.77</v>
          </cell>
        </row>
        <row r="9">
          <cell r="A9" t="str">
            <v>MANAGER OF HUMAN RESOURCES</v>
          </cell>
          <cell r="B9">
            <v>46</v>
          </cell>
          <cell r="C9">
            <v>42386.25</v>
          </cell>
          <cell r="D9">
            <v>65698.679999999993</v>
          </cell>
        </row>
        <row r="10">
          <cell r="A10" t="str">
            <v>MARKETING REPRESENTATIVE</v>
          </cell>
          <cell r="B10">
            <v>40</v>
          </cell>
          <cell r="C10">
            <v>28243.75</v>
          </cell>
          <cell r="D10">
            <v>43777.81</v>
          </cell>
        </row>
        <row r="11">
          <cell r="A11" t="str">
            <v>MEMBER ACCOUNTS SPECIALIST</v>
          </cell>
          <cell r="B11">
            <v>36</v>
          </cell>
          <cell r="C11">
            <v>21547.02</v>
          </cell>
          <cell r="D11">
            <v>33397.879999999997</v>
          </cell>
        </row>
        <row r="12">
          <cell r="A12" t="str">
            <v>MEMBER ACCOUNTS SUPERVISOR</v>
          </cell>
          <cell r="B12">
            <v>43</v>
          </cell>
          <cell r="C12">
            <v>34599.800000000003</v>
          </cell>
          <cell r="D12">
            <v>53629.69</v>
          </cell>
        </row>
        <row r="13">
          <cell r="A13" t="str">
            <v>METER SERVICE SPECIALIST</v>
          </cell>
          <cell r="B13">
            <v>37</v>
          </cell>
          <cell r="C13">
            <v>23055.31</v>
          </cell>
          <cell r="D13">
            <v>35735.730000000003</v>
          </cell>
        </row>
        <row r="14">
          <cell r="A14" t="str">
            <v>PROJECT COORDINATOR</v>
          </cell>
          <cell r="B14">
            <v>42</v>
          </cell>
          <cell r="C14">
            <v>32336.26</v>
          </cell>
          <cell r="D14">
            <v>50121.21</v>
          </cell>
        </row>
        <row r="15">
          <cell r="A15" t="str">
            <v>RECEPTIONIST</v>
          </cell>
          <cell r="B15">
            <v>34</v>
          </cell>
          <cell r="C15">
            <v>18820</v>
          </cell>
          <cell r="D15">
            <v>29171</v>
          </cell>
        </row>
        <row r="16">
          <cell r="A16" t="str">
            <v>STAFF ACCOUNTANT/COST ACCOUNTING</v>
          </cell>
          <cell r="B16">
            <v>39</v>
          </cell>
          <cell r="C16">
            <v>26396.02</v>
          </cell>
          <cell r="D16">
            <v>40913.839999999997</v>
          </cell>
        </row>
        <row r="17">
          <cell r="A17" t="str">
            <v>STAKING ENGINEER</v>
          </cell>
          <cell r="B17">
            <v>40</v>
          </cell>
          <cell r="C17">
            <v>28243.75</v>
          </cell>
          <cell r="D17">
            <v>43777.81</v>
          </cell>
        </row>
        <row r="18">
          <cell r="A18" t="str">
            <v>STAKING SUPERVISOR</v>
          </cell>
          <cell r="B18">
            <v>45</v>
          </cell>
          <cell r="C18">
            <v>39613.31</v>
          </cell>
          <cell r="D18">
            <v>61400.639999999999</v>
          </cell>
        </row>
        <row r="19">
          <cell r="A19" t="str">
            <v>GIS MANAGER</v>
          </cell>
          <cell r="B19">
            <v>41</v>
          </cell>
          <cell r="C19">
            <v>30220.81</v>
          </cell>
          <cell r="D19">
            <v>46842.25</v>
          </cell>
        </row>
        <row r="20">
          <cell r="A20" t="str">
            <v>WAREHOUSE ASSISTANT</v>
          </cell>
          <cell r="B20">
            <v>35</v>
          </cell>
          <cell r="C20">
            <v>20137.400000000001</v>
          </cell>
          <cell r="D20">
            <v>31212.97</v>
          </cell>
        </row>
        <row r="21">
          <cell r="A21" t="str">
            <v>VICE PRESIDENT OF ENGINEERING &amp; OPERATIONS</v>
          </cell>
          <cell r="B21">
            <v>50</v>
          </cell>
          <cell r="C21">
            <v>55559.72</v>
          </cell>
          <cell r="D21">
            <v>86117.57</v>
          </cell>
        </row>
        <row r="22">
          <cell r="A22" t="str">
            <v>CHIEF FINANCIAL OFFICER</v>
          </cell>
          <cell r="B22">
            <v>50</v>
          </cell>
          <cell r="C22">
            <v>55559.72</v>
          </cell>
          <cell r="D22">
            <v>86117.57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 SUMMARY 75TH VP"/>
      <sheetName val="BENCHMARK SUMMARY 75TH OPERATIO"/>
      <sheetName val="BENCHMARK SUMMARY 75TH GEN"/>
      <sheetName val="BENCHMARK SUMMARY AVERAGE VP"/>
      <sheetName val="BENCHMARK SUMMARY AVERAGE OPERA"/>
      <sheetName val="BENCHMARK SUMMARY AVERAGE GEN"/>
      <sheetName val="BENCHMARK SUMMARY 75TH"/>
      <sheetName val="BENCHMARK SUMMARY AVERAGE"/>
      <sheetName val="FLEET TECHNICIAN 2005"/>
      <sheetName val="ACCOUNTING SPECIALIST"/>
      <sheetName val="APPRENTICE LINE TECHNICIAN"/>
      <sheetName val="GENERAL FACILITIES TECHNICIAN"/>
      <sheetName val="SENIOR LINE TECHNICIAN"/>
      <sheetName val="MANAGER OF GENERAL ACCOUNTING"/>
      <sheetName val="MANAGER OF HUMAN RESOURCES"/>
      <sheetName val="MARKETING REPRESENTATIVE"/>
      <sheetName val="MEMBER ACCOUNTS SPECIALIST"/>
      <sheetName val="METER SERVICE SPECIALIST"/>
      <sheetName val="CONTROL CENTER DISPATCHER"/>
      <sheetName val="PROJECT COORDINATOR"/>
      <sheetName val="SUPERVISOR OF OVERHEAD"/>
      <sheetName val="HUMAN RESOURCES SPEC"/>
      <sheetName val="MATERIALS MANAGER"/>
      <sheetName val="MANAGER FUND ACCOUNTING"/>
      <sheetName val="RIGHT OF WAY AGENT"/>
      <sheetName val="ENGINEER"/>
      <sheetName val="CSI-MANAGER OF UNDERGROUND CONS"/>
      <sheetName val="GIS MANAGER"/>
      <sheetName val="WAREHOUSE ASSISTANT"/>
      <sheetName val="VP ENGINEERING &amp; OPERATIONS"/>
      <sheetName val="CHIEF FINANCIAL OFFICER"/>
      <sheetName val="RIGHT OF WAY CONSTRUCTION"/>
      <sheetName val="MANAGER UNDERGROUND CONSTRUCTIO"/>
      <sheetName val="ORGANIZATION SUMMARY"/>
      <sheetName val="ALABAMA ELECTRIC COOP"/>
      <sheetName val="BALDWIN EMC"/>
      <sheetName val="BAY COUNTY-PUBLIC"/>
      <sheetName val="COVINGTON ELECTRICAL COOP"/>
      <sheetName val="CITY OF DOTHAN ELECTRIC UTILITI"/>
      <sheetName val="ESCAMBIA COUNTY-PUBLIC"/>
      <sheetName val="GULF COAST ELECTRIC"/>
      <sheetName val="GULF POWER-PRIVATE"/>
      <sheetName val="OKALOOSA COUNTY BCC-PUBLIC"/>
      <sheetName val="OKALOOSA GAS-PUBLIC"/>
      <sheetName val="WALTON BCC-PUBLIC"/>
      <sheetName val="SANTA ROSA COUNTY-PUBLIC"/>
      <sheetName val="WALTON COUNTY SCHOOL-PUBLIC"/>
      <sheetName val="FORT WALTON BEACH MSA SURVEY"/>
      <sheetName val="2005 COMP STUDY-REGION II"/>
      <sheetName val="2005 COMP STUDY-REGION III"/>
      <sheetName val="2003 COMPARABLE ORGANIZATIONS"/>
      <sheetName val="MSA FORT WALTON BEACH SURVEY"/>
      <sheetName val="FPPA and FLOC 2005 survey downl"/>
      <sheetName val="2005 BENCHMARK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ACCOUNTING SPECIALIST</v>
          </cell>
        </row>
      </sheetData>
      <sheetData sheetId="35">
        <row r="2">
          <cell r="A2" t="str">
            <v>ACCOUNTING SPECIALIST</v>
          </cell>
        </row>
      </sheetData>
      <sheetData sheetId="36">
        <row r="2">
          <cell r="A2" t="str">
            <v>ACCOUNTING SPECIALIST</v>
          </cell>
        </row>
      </sheetData>
      <sheetData sheetId="37">
        <row r="2">
          <cell r="A2" t="str">
            <v>ACCOUNTING SPECIALIST</v>
          </cell>
        </row>
      </sheetData>
      <sheetData sheetId="38">
        <row r="1">
          <cell r="A1" t="str">
            <v>CHELCO TITLE</v>
          </cell>
        </row>
      </sheetData>
      <sheetData sheetId="39">
        <row r="2">
          <cell r="A2" t="str">
            <v>ACCOUNTING SPECIALIST</v>
          </cell>
        </row>
      </sheetData>
      <sheetData sheetId="40">
        <row r="2">
          <cell r="A2" t="str">
            <v>ACCOUNTING SPECIALIST</v>
          </cell>
        </row>
      </sheetData>
      <sheetData sheetId="41">
        <row r="1">
          <cell r="A1" t="str">
            <v>CHELCO TITLE</v>
          </cell>
        </row>
      </sheetData>
      <sheetData sheetId="42">
        <row r="1">
          <cell r="A1" t="str">
            <v>CHELCO TITLE</v>
          </cell>
        </row>
      </sheetData>
      <sheetData sheetId="43">
        <row r="2">
          <cell r="A2" t="str">
            <v>ACCOUNTING SPECIALIST</v>
          </cell>
        </row>
      </sheetData>
      <sheetData sheetId="44">
        <row r="2">
          <cell r="A2" t="str">
            <v>ACCOUNTING SPECIALIST</v>
          </cell>
        </row>
      </sheetData>
      <sheetData sheetId="45">
        <row r="1">
          <cell r="A1" t="str">
            <v>CHELCO TITLE</v>
          </cell>
          <cell r="B1" t="str">
            <v>ORGANIZATION TITLE</v>
          </cell>
          <cell r="C1" t="str">
            <v>MIN</v>
          </cell>
          <cell r="D1" t="str">
            <v>MAX</v>
          </cell>
        </row>
        <row r="2">
          <cell r="A2" t="str">
            <v>ACCOUNTING SPECIALIST</v>
          </cell>
          <cell r="B2" t="str">
            <v>Payroll Manager</v>
          </cell>
          <cell r="C2">
            <v>21726.54</v>
          </cell>
          <cell r="D2">
            <v>37403.81</v>
          </cell>
        </row>
        <row r="3">
          <cell r="A3" t="str">
            <v>APPRENTICE LINE TECHNICIAN</v>
          </cell>
          <cell r="B3" t="str">
            <v>N/A</v>
          </cell>
          <cell r="C3" t="str">
            <v xml:space="preserve"> </v>
          </cell>
          <cell r="D3" t="str">
            <v xml:space="preserve"> </v>
          </cell>
        </row>
        <row r="4">
          <cell r="A4" t="str">
            <v>GENERAL FACILITIES TECHNICIAN</v>
          </cell>
          <cell r="B4" t="str">
            <v>Maintenance Mechanic I</v>
          </cell>
          <cell r="C4">
            <v>19203.099999999999</v>
          </cell>
          <cell r="D4">
            <v>33059.519999999997</v>
          </cell>
        </row>
        <row r="5">
          <cell r="A5" t="str">
            <v>SENIOR LINE TECHNICIAN</v>
          </cell>
          <cell r="B5" t="str">
            <v>N/A</v>
          </cell>
          <cell r="C5" t="str">
            <v xml:space="preserve"> </v>
          </cell>
          <cell r="D5" t="str">
            <v xml:space="preserve"> </v>
          </cell>
        </row>
        <row r="6">
          <cell r="A6" t="str">
            <v>MANAGER OF GENERAL ACCOUNTING</v>
          </cell>
          <cell r="B6" t="str">
            <v>N/A</v>
          </cell>
        </row>
        <row r="7">
          <cell r="A7" t="str">
            <v>MANAGER OF HUMAN RESOURCES</v>
          </cell>
          <cell r="B7" t="str">
            <v>Human Resource Manager</v>
          </cell>
          <cell r="C7">
            <v>30097.08</v>
          </cell>
          <cell r="D7">
            <v>51814.3</v>
          </cell>
        </row>
        <row r="8">
          <cell r="A8" t="str">
            <v>MARKETING REPRESENTATIVE</v>
          </cell>
          <cell r="B8" t="str">
            <v>N/A</v>
          </cell>
          <cell r="C8" t="str">
            <v xml:space="preserve"> </v>
          </cell>
          <cell r="D8" t="str">
            <v xml:space="preserve"> </v>
          </cell>
        </row>
        <row r="9">
          <cell r="A9" t="str">
            <v>MEMBER ACCOUNTS SPECIALIST</v>
          </cell>
          <cell r="B9" t="str">
            <v>Accounting Clerk II</v>
          </cell>
          <cell r="C9">
            <v>19297.22</v>
          </cell>
          <cell r="D9">
            <v>33221.550000000003</v>
          </cell>
        </row>
        <row r="10">
          <cell r="A10" t="str">
            <v>METER SERVICE SPECIALIST</v>
          </cell>
          <cell r="B10" t="str">
            <v>N/A</v>
          </cell>
          <cell r="C10" t="str">
            <v xml:space="preserve"> </v>
          </cell>
          <cell r="D10" t="str">
            <v xml:space="preserve"> </v>
          </cell>
        </row>
        <row r="11">
          <cell r="A11" t="str">
            <v>PROJECT COORDINATOR</v>
          </cell>
          <cell r="B11" t="str">
            <v>Engineering Technician IV</v>
          </cell>
          <cell r="C11">
            <v>25952.62</v>
          </cell>
          <cell r="D11">
            <v>44679.29</v>
          </cell>
        </row>
        <row r="12">
          <cell r="A12" t="str">
            <v>GIS MANAGER</v>
          </cell>
          <cell r="B12" t="str">
            <v>GIS Coordinator</v>
          </cell>
          <cell r="C12">
            <v>33221.550000000003</v>
          </cell>
          <cell r="D12">
            <v>57193.3</v>
          </cell>
        </row>
        <row r="13">
          <cell r="A13" t="str">
            <v>WAREHOUSE ASSISTANT</v>
          </cell>
          <cell r="B13" t="str">
            <v>N/A</v>
          </cell>
          <cell r="C13" t="str">
            <v xml:space="preserve"> </v>
          </cell>
          <cell r="D13" t="str">
            <v xml:space="preserve"> </v>
          </cell>
        </row>
        <row r="14">
          <cell r="A14" t="str">
            <v>VICE PRESIDENT OF ENGINEERING &amp; OPERATIONS</v>
          </cell>
          <cell r="B14" t="str">
            <v>N/A</v>
          </cell>
        </row>
        <row r="15">
          <cell r="A15" t="str">
            <v>CHIEF FINANCIAL OFFICER</v>
          </cell>
          <cell r="B15" t="str">
            <v>Director of Finance</v>
          </cell>
          <cell r="C15">
            <v>49317.59</v>
          </cell>
          <cell r="D15">
            <v>84903.81</v>
          </cell>
        </row>
        <row r="16">
          <cell r="A16" t="str">
            <v>CONTROL CENTER DISPATCHER</v>
          </cell>
          <cell r="B16" t="str">
            <v>N/A</v>
          </cell>
        </row>
        <row r="17">
          <cell r="A17" t="str">
            <v>SUPERVISOR OF OVERHEAD CONSTRUCTION</v>
          </cell>
          <cell r="B17" t="str">
            <v>N/A</v>
          </cell>
        </row>
        <row r="18">
          <cell r="A18" t="str">
            <v>HUMAN RESOURCES SPECIALIST</v>
          </cell>
          <cell r="B18" t="str">
            <v>N/A</v>
          </cell>
        </row>
        <row r="19">
          <cell r="A19" t="str">
            <v>MATERIALS MANAGER</v>
          </cell>
          <cell r="B19" t="str">
            <v>Procurement Officer</v>
          </cell>
          <cell r="C19">
            <v>37403.81</v>
          </cell>
          <cell r="D19">
            <v>64393.33</v>
          </cell>
        </row>
        <row r="20">
          <cell r="A20" t="str">
            <v>MANAGER OF FUND ACCOUNTING</v>
          </cell>
          <cell r="B20" t="str">
            <v>N/A</v>
          </cell>
        </row>
        <row r="21">
          <cell r="A21" t="str">
            <v>RIGHT OF WAY AGENT</v>
          </cell>
          <cell r="B21" t="str">
            <v>N/A</v>
          </cell>
        </row>
        <row r="22">
          <cell r="A22" t="str">
            <v>ENGINEER</v>
          </cell>
          <cell r="B22" t="str">
            <v>Engineer</v>
          </cell>
          <cell r="C22">
            <v>27811.83</v>
          </cell>
          <cell r="D22">
            <v>47880.04</v>
          </cell>
        </row>
        <row r="23">
          <cell r="A23" t="str">
            <v>RIGHT OF WAY CONSTRUCTION FOREMAN</v>
          </cell>
          <cell r="B23" t="str">
            <v>N/A</v>
          </cell>
        </row>
        <row r="24">
          <cell r="A24" t="str">
            <v>MANAGER OF UNDERGROUND CONSTRUCTION</v>
          </cell>
          <cell r="B24" t="str">
            <v>N/A</v>
          </cell>
        </row>
        <row r="28">
          <cell r="B28" t="str">
            <v>TOTALS</v>
          </cell>
          <cell r="C28">
            <v>264031.33999999997</v>
          </cell>
          <cell r="D28">
            <v>454548.95</v>
          </cell>
          <cell r="E28">
            <v>0.72157195429906185</v>
          </cell>
        </row>
        <row r="29">
          <cell r="A29" t="str">
            <v>% CHELCO IS ABOVE(+) OR BELOW (-) THE ORGANIZATION</v>
          </cell>
        </row>
      </sheetData>
      <sheetData sheetId="46"/>
      <sheetData sheetId="47">
        <row r="2">
          <cell r="A2" t="str">
            <v>ACCOUNTING SPECIALIST</v>
          </cell>
          <cell r="B2" t="str">
            <v>BOOKKEEPING, ACCOUNT AND AUDITING CLERKS</v>
          </cell>
          <cell r="C2">
            <v>17541.2</v>
          </cell>
          <cell r="D2">
            <v>28184</v>
          </cell>
        </row>
        <row r="3">
          <cell r="A3" t="str">
            <v>APPRENTICE LINE TECHNICIAN</v>
          </cell>
          <cell r="B3" t="str">
            <v>NO MATCH</v>
          </cell>
        </row>
        <row r="4">
          <cell r="A4" t="str">
            <v>GENERAL FACILITIES TECHNICIAN</v>
          </cell>
          <cell r="B4" t="str">
            <v>CONSTRUCTION AND RELATED WORKERS</v>
          </cell>
          <cell r="C4">
            <v>23004.799999999999</v>
          </cell>
          <cell r="D4">
            <v>29910.400000000001</v>
          </cell>
        </row>
        <row r="5">
          <cell r="A5" t="str">
            <v>SENIOR LINE TECHNICIAN</v>
          </cell>
          <cell r="B5" t="str">
            <v>NO MATCH</v>
          </cell>
        </row>
        <row r="6">
          <cell r="A6" t="str">
            <v>MANAGER OF GENERAL ACCOUNTING</v>
          </cell>
          <cell r="B6" t="str">
            <v>NO MATCH</v>
          </cell>
        </row>
        <row r="7">
          <cell r="A7" t="str">
            <v>MANAGER OF HUMAN RESOURCES</v>
          </cell>
          <cell r="B7" t="str">
            <v>HUMAN RESOURCES MANAGERS</v>
          </cell>
          <cell r="C7">
            <v>55640</v>
          </cell>
          <cell r="D7">
            <v>86257.600000000006</v>
          </cell>
        </row>
        <row r="8">
          <cell r="A8" t="str">
            <v>MARKETING REPRESENTATIVE</v>
          </cell>
          <cell r="B8" t="str">
            <v>NO MATCH</v>
          </cell>
        </row>
        <row r="9">
          <cell r="A9" t="str">
            <v>MEMBER ACCOUNTS SPECIALIST</v>
          </cell>
          <cell r="B9" t="str">
            <v>NO MATCH</v>
          </cell>
        </row>
        <row r="10">
          <cell r="A10" t="str">
            <v>METER SERVICE SPECIALIST</v>
          </cell>
          <cell r="B10" t="str">
            <v>NO MATCH</v>
          </cell>
        </row>
        <row r="11">
          <cell r="A11" t="str">
            <v>PROJECT COORDINATOR</v>
          </cell>
        </row>
        <row r="12">
          <cell r="A12" t="str">
            <v>GIS MANAGER</v>
          </cell>
          <cell r="B12" t="str">
            <v>NETWORK AND COMPUTER SYSTEMS ADMINISTRATORS</v>
          </cell>
          <cell r="C12">
            <v>38667.199999999997</v>
          </cell>
          <cell r="D12">
            <v>63107.199999999997</v>
          </cell>
        </row>
        <row r="13">
          <cell r="A13" t="str">
            <v>WAREHOUSE ASSISTANT</v>
          </cell>
        </row>
        <row r="14">
          <cell r="A14" t="str">
            <v>VICE PRESIDENT OF ENGINEERING &amp; OPERATIONS</v>
          </cell>
          <cell r="B14" t="str">
            <v>ENGINEERING MANAGERS</v>
          </cell>
          <cell r="C14">
            <v>74089.600000000006</v>
          </cell>
          <cell r="D14">
            <v>105788.8</v>
          </cell>
        </row>
        <row r="15">
          <cell r="A15" t="str">
            <v>CHIEF FINANCIAL OFFICER</v>
          </cell>
          <cell r="B15" t="str">
            <v>FINANCIAL MANAGERS</v>
          </cell>
          <cell r="C15">
            <v>56284.800000000003</v>
          </cell>
          <cell r="D15">
            <v>99944</v>
          </cell>
        </row>
        <row r="16">
          <cell r="A16" t="str">
            <v>CONTROL CENTER DISPATCHER</v>
          </cell>
        </row>
        <row r="17">
          <cell r="A17" t="str">
            <v>SUPERVISOR OF OVERHEAD CONSTRUCTION</v>
          </cell>
        </row>
        <row r="18">
          <cell r="A18" t="str">
            <v>HUMAN RESOURCES SPECIALIST</v>
          </cell>
        </row>
        <row r="19">
          <cell r="A19" t="str">
            <v>MATERIALS MANAGER</v>
          </cell>
        </row>
        <row r="20">
          <cell r="A20" t="str">
            <v>MANAGER OF FUND ACCOUNTING</v>
          </cell>
        </row>
        <row r="21">
          <cell r="A21" t="str">
            <v>RIGHT OF WAY AGENT</v>
          </cell>
        </row>
        <row r="22">
          <cell r="A22" t="str">
            <v>ENGINEER</v>
          </cell>
          <cell r="B22" t="str">
            <v>ENGINEERS</v>
          </cell>
          <cell r="C22">
            <v>55910.400000000001</v>
          </cell>
          <cell r="D22">
            <v>88961.600000000006</v>
          </cell>
        </row>
        <row r="23">
          <cell r="A23" t="str">
            <v>RIGHT OF WAY CONSTRUCTION FOREMAN</v>
          </cell>
        </row>
        <row r="24">
          <cell r="A24" t="str">
            <v>MANAGER OF UNDERGROUND CONSTRUCTION</v>
          </cell>
        </row>
        <row r="28">
          <cell r="B28" t="str">
            <v>TOTALS</v>
          </cell>
          <cell r="C28">
            <v>321138.00000000006</v>
          </cell>
          <cell r="D28">
            <v>502153.6</v>
          </cell>
          <cell r="E28">
            <v>0.56366920140251198</v>
          </cell>
        </row>
        <row r="29">
          <cell r="A29" t="str">
            <v>% CHELCO IS ABOVE(+) OR BELOW (-) THE ORGANIZATION</v>
          </cell>
        </row>
        <row r="30">
          <cell r="C30">
            <v>-0.15574014909478173</v>
          </cell>
          <cell r="D30">
            <v>-0.16312044760806244</v>
          </cell>
        </row>
      </sheetData>
      <sheetData sheetId="48">
        <row r="2">
          <cell r="A2" t="str">
            <v>ACCOUNTING SPECIALIST</v>
          </cell>
        </row>
      </sheetData>
      <sheetData sheetId="49">
        <row r="2">
          <cell r="A2" t="str">
            <v>ACCOUNTING SPECIALIST</v>
          </cell>
        </row>
      </sheetData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 - Primary Market"/>
      <sheetName val="Exhibit II-Primary and Secondar"/>
      <sheetName val="POLICE OFFICER TRAINEE"/>
      <sheetName val="POLICE OFFICER"/>
      <sheetName val="POLICE SERGEANT"/>
      <sheetName val="POLICE COMMANDER"/>
      <sheetName val="CHIEF OF POLICE"/>
      <sheetName val="POLICE OFFICER TRAINEE-all"/>
      <sheetName val="POLICE OFFICER-all"/>
      <sheetName val="POLICE SERGEANT-all"/>
      <sheetName val="POLICE COMMANDER-all"/>
      <sheetName val="CHIEF OF POLICE-all"/>
      <sheetName val="ALBANY 2010"/>
      <sheetName val="BENICIA 2010"/>
      <sheetName val="BERKLEY 2010"/>
      <sheetName val="BRISBANE 2010"/>
      <sheetName val="CONCORD 2010"/>
      <sheetName val="FAIRFIELD 2010"/>
      <sheetName val="MILL VALLEY 2010"/>
      <sheetName val="NOVATO 2010"/>
      <sheetName val="OAKLAND 2010"/>
      <sheetName val="PETALUMA 2010"/>
      <sheetName val="RICHMOND 2010"/>
      <sheetName val="SAN ANSELMO 2010"/>
      <sheetName val="SAN RAFAEL 2010"/>
      <sheetName val="SAUSALITO"/>
      <sheetName val="WALNUT CREEK 2010"/>
      <sheetName val="organization templete (3)"/>
      <sheetName val="ALAMEDA-2010"/>
      <sheetName val="ANTIOCH-2010"/>
      <sheetName val="EL CERRITO 2010"/>
      <sheetName val="EMERYVILLE 2010"/>
      <sheetName val="MARTINEZ 2010"/>
      <sheetName val="PIEDMONT 2010"/>
      <sheetName val="PINOLE 2010"/>
      <sheetName val="PITTSBURG 2010"/>
      <sheetName val="PLEASANT HILL 2010"/>
      <sheetName val="SAN PABLO 2010"/>
      <sheetName val="SAN RAMON 2010"/>
      <sheetName val="BENCHMARKS 2010"/>
      <sheetName val="organization templete"/>
      <sheetName val="list of organizaitons for all"/>
      <sheetName val="POSITION TEMP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HERCULES FACTOR REFERENCE</v>
          </cell>
          <cell r="B1" t="str">
            <v>ORGANIZATION TITLE</v>
          </cell>
          <cell r="C1" t="str">
            <v>MIN</v>
          </cell>
          <cell r="D1" t="str">
            <v>MAX</v>
          </cell>
          <cell r="E1" t="str">
            <v>EFFECTIVE DATE</v>
          </cell>
        </row>
        <row r="2">
          <cell r="A2" t="str">
            <v>POLICE OFFICER</v>
          </cell>
          <cell r="B2" t="str">
            <v xml:space="preserve">OFFICER </v>
          </cell>
          <cell r="C2">
            <v>80558.399999999994</v>
          </cell>
          <cell r="D2">
            <v>97926.399999999994</v>
          </cell>
          <cell r="E2">
            <v>39257</v>
          </cell>
        </row>
        <row r="3">
          <cell r="A3" t="str">
            <v>POLICE SERGEANT</v>
          </cell>
          <cell r="B3" t="str">
            <v>SERGEANT</v>
          </cell>
          <cell r="C3">
            <v>98072</v>
          </cell>
          <cell r="D3">
            <v>119225.60000000001</v>
          </cell>
          <cell r="E3">
            <v>39257</v>
          </cell>
        </row>
        <row r="4">
          <cell r="A4" t="str">
            <v>POLICE COMMANDER</v>
          </cell>
          <cell r="B4" t="str">
            <v>CAPTAIN</v>
          </cell>
          <cell r="C4">
            <v>133120</v>
          </cell>
          <cell r="D4">
            <v>161798</v>
          </cell>
          <cell r="E4">
            <v>39257</v>
          </cell>
        </row>
        <row r="5">
          <cell r="A5" t="str">
            <v>CHIEF OF POLICE</v>
          </cell>
          <cell r="B5" t="str">
            <v>Chief of Police</v>
          </cell>
          <cell r="C5">
            <v>174850</v>
          </cell>
          <cell r="D5">
            <v>212524</v>
          </cell>
          <cell r="E5">
            <v>39257</v>
          </cell>
        </row>
        <row r="6">
          <cell r="A6" t="str">
            <v>POLICE TRAINEE</v>
          </cell>
          <cell r="B6" t="str">
            <v>N/A</v>
          </cell>
        </row>
        <row r="11">
          <cell r="B11" t="str">
            <v>TOTALS</v>
          </cell>
          <cell r="C11">
            <v>486600.4</v>
          </cell>
          <cell r="D11">
            <v>591474</v>
          </cell>
        </row>
        <row r="13">
          <cell r="A13" t="str">
            <v>% HERCULES IS ABOVE(+) OR BELOW (-) THE ORGANIZATION</v>
          </cell>
          <cell r="C13">
            <v>-0.12134568734427686</v>
          </cell>
          <cell r="D13">
            <v>-0.11082287640707811</v>
          </cell>
        </row>
        <row r="14">
          <cell r="A14" t="str">
            <v>ORGANIZATIONS SPREAD FROM MIN TO MAX</v>
          </cell>
          <cell r="C14">
            <v>0.21552304519272891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EMPLOYEE LIST"/>
      <sheetName val="New Pay Plan"/>
      <sheetName val="FACTORING"/>
      <sheetName val="BENCHMARK SUMMARY"/>
      <sheetName val="BENCHMARK SUMMARY AT55 &amp;65"/>
      <sheetName val="ACCOUNTING SERVICES MANAGER"/>
      <sheetName val="SENIOR ACCOUNTING TECHNICIAN"/>
      <sheetName val="ADMINISTRATIVE ASSISTANT"/>
      <sheetName val="ASSISTANT TOWN MANAGER"/>
      <sheetName val="ATHLETIC PROGRAM SUPERVISOR"/>
      <sheetName val="BUILDING CODES INSPECTOR"/>
      <sheetName val="BUILDING PERMITS CLERK"/>
      <sheetName val="DEPUTY TOWN CLERK"/>
      <sheetName val="DEVELOPMENT INSPECTOR"/>
      <sheetName val="DIRECTOR OF ENGINEERING"/>
      <sheetName val="SENIOR ENGINEER"/>
      <sheetName val="ENGINEERING TECHNICIAN"/>
      <sheetName val="EQUIPMENT OPERATOR"/>
      <sheetName val="FINANCE DIRECTOR"/>
      <sheetName val="FIRE CAPTAIN-SHIFT SUPERVISOR"/>
      <sheetName val="FIREFIGHTER"/>
      <sheetName val="FIRE ENGINEER"/>
      <sheetName val="HUMAN RESOURCES DIRECTOR"/>
      <sheetName val="IT TECHNICIAN"/>
      <sheetName val="MECHANIC"/>
      <sheetName val="PARK MAINTENANCE WORKER"/>
      <sheetName val="PUBLIC INFORMATION OFFICER"/>
      <sheetName val="PLANNER I"/>
      <sheetName val="DIRECTOR OF PLANNING AND ZONING"/>
      <sheetName val="WASTEWATER TREATMENT PLANT OPER"/>
      <sheetName val="POLICE OFFICER"/>
      <sheetName val="POLICE SERGEANT"/>
      <sheetName val="PUBLIC WORKS CREW LEADER"/>
      <sheetName val="PUBLIC WORKS TECHNICIAN"/>
      <sheetName val="PUBLIC WORKS-LABORER"/>
      <sheetName val="STAFF ATTORNEY"/>
      <sheetName val="TOWN CLERK"/>
      <sheetName val="TOWN MANAGER'S EXECUTIVE AIDE"/>
      <sheetName val="CUSTOMER SERVICE CASHIER"/>
      <sheetName val="ORGANIZATION SUMMARY"/>
      <sheetName val="TOWN OF APEX"/>
      <sheetName val="TOWN OF CARY"/>
      <sheetName val="TOWN OF CLAYTON"/>
      <sheetName val="CITY OF DUNN"/>
      <sheetName val="CITY OF DURHAM"/>
      <sheetName val="TOWN OF FUQUAY-VARINA"/>
      <sheetName val="TOWN OF GARNER"/>
      <sheetName val="HARNETT COUNTY"/>
      <sheetName val="TOWN OF KNIGHTDALE"/>
      <sheetName val="TOWN OF MORRISVILLE"/>
      <sheetName val="CITY OF RALEIGH"/>
      <sheetName val="TOWN OF WAKE FOREST"/>
      <sheetName val="other questions"/>
      <sheetName val="salaries 3-25-04"/>
      <sheetName val="CURRENT PAY PLAN"/>
      <sheetName val="benchmark templete"/>
      <sheetName val="BENCHMARKS"/>
      <sheetName val="COMPARABLE ORGANIZATIONS"/>
      <sheetName val="time in position worksheet"/>
      <sheetName val="ORIGIANL EMPLOYEE LIST"/>
      <sheetName val="merit03"/>
      <sheetName val="merit02"/>
      <sheetName val="KAY 11-4-03"/>
      <sheetName val="PHILLIP 11-4-03"/>
      <sheetName val="KAY 11-5-03 "/>
      <sheetName val="PHILLIP 11-5-03"/>
      <sheetName val="KAY 11-6-03"/>
      <sheetName val="PHILLIP 11-6-03 "/>
      <sheetName val="KAY 11-7-03"/>
      <sheetName val="PHILLIP 11-7-03"/>
    </sheetNames>
    <sheetDataSet>
      <sheetData sheetId="0"/>
      <sheetData sheetId="1"/>
      <sheetData sheetId="2">
        <row r="2">
          <cell r="C2" t="str">
            <v>Information Desk Clerk</v>
          </cell>
          <cell r="D2" t="str">
            <v>Information Desk Assistant</v>
          </cell>
          <cell r="E2" t="str">
            <v>Receptionist</v>
          </cell>
          <cell r="F2" t="str">
            <v>ADMINISTRATION</v>
          </cell>
          <cell r="H2">
            <v>16</v>
          </cell>
          <cell r="I2" t="str">
            <v>Non-Exempt</v>
          </cell>
          <cell r="J2">
            <v>350</v>
          </cell>
          <cell r="K2">
            <v>125</v>
          </cell>
          <cell r="L2">
            <v>0</v>
          </cell>
          <cell r="M2">
            <v>125</v>
          </cell>
          <cell r="N2">
            <v>150</v>
          </cell>
          <cell r="O2">
            <v>150</v>
          </cell>
          <cell r="P2">
            <v>60</v>
          </cell>
          <cell r="Q2">
            <v>20</v>
          </cell>
          <cell r="R2">
            <v>5</v>
          </cell>
          <cell r="S2">
            <v>5</v>
          </cell>
          <cell r="T2">
            <v>990</v>
          </cell>
          <cell r="U2">
            <v>70</v>
          </cell>
          <cell r="Y2">
            <v>23854.7</v>
          </cell>
          <cell r="Z2">
            <v>30414.75</v>
          </cell>
          <cell r="AA2">
            <v>36974.79</v>
          </cell>
          <cell r="AB2">
            <v>23337</v>
          </cell>
        </row>
        <row r="3">
          <cell r="C3" t="str">
            <v>Human Resources Assistant</v>
          </cell>
          <cell r="D3" t="str">
            <v>Human Resources Assistant</v>
          </cell>
          <cell r="E3" t="str">
            <v>Human Resources Assistant</v>
          </cell>
          <cell r="F3" t="str">
            <v>ADMINISTRATION</v>
          </cell>
          <cell r="I3" t="str">
            <v>Non-Exempt</v>
          </cell>
          <cell r="J3">
            <v>550</v>
          </cell>
          <cell r="K3">
            <v>125</v>
          </cell>
          <cell r="L3">
            <v>0</v>
          </cell>
          <cell r="M3">
            <v>125</v>
          </cell>
          <cell r="N3">
            <v>225</v>
          </cell>
          <cell r="O3">
            <v>150</v>
          </cell>
          <cell r="P3">
            <v>25</v>
          </cell>
          <cell r="Q3">
            <v>50</v>
          </cell>
          <cell r="R3">
            <v>5</v>
          </cell>
          <cell r="S3">
            <v>5</v>
          </cell>
          <cell r="T3">
            <v>1260</v>
          </cell>
          <cell r="U3">
            <v>73</v>
          </cell>
          <cell r="Y3">
            <v>27614.799999999999</v>
          </cell>
          <cell r="Z3">
            <v>35208.870000000003</v>
          </cell>
          <cell r="AA3">
            <v>42802.94</v>
          </cell>
          <cell r="AB3" t="e">
            <v>#N/A</v>
          </cell>
        </row>
        <row r="4">
          <cell r="C4" t="str">
            <v>Deputy Clerk</v>
          </cell>
          <cell r="D4" t="str">
            <v>Deputy Clerk</v>
          </cell>
          <cell r="E4" t="str">
            <v>Deputy Clerk</v>
          </cell>
          <cell r="F4" t="str">
            <v>ADMINISTRATION</v>
          </cell>
          <cell r="H4">
            <v>19</v>
          </cell>
          <cell r="I4" t="str">
            <v>Non-Exempt</v>
          </cell>
          <cell r="J4">
            <v>550</v>
          </cell>
          <cell r="K4">
            <v>275</v>
          </cell>
          <cell r="L4">
            <v>25</v>
          </cell>
          <cell r="M4">
            <v>125</v>
          </cell>
          <cell r="N4">
            <v>225</v>
          </cell>
          <cell r="O4">
            <v>150</v>
          </cell>
          <cell r="P4">
            <v>60</v>
          </cell>
          <cell r="Q4">
            <v>20</v>
          </cell>
          <cell r="R4">
            <v>20</v>
          </cell>
          <cell r="S4">
            <v>5</v>
          </cell>
          <cell r="T4">
            <v>1455</v>
          </cell>
          <cell r="U4">
            <v>74</v>
          </cell>
          <cell r="Y4">
            <v>28995.54</v>
          </cell>
          <cell r="Z4">
            <v>36969.32</v>
          </cell>
          <cell r="AA4">
            <v>44943.09</v>
          </cell>
          <cell r="AB4">
            <v>27014</v>
          </cell>
        </row>
        <row r="5">
          <cell r="C5" t="str">
            <v>Executive Assistant to the Town Manager</v>
          </cell>
          <cell r="D5" t="str">
            <v>Executive Assistant</v>
          </cell>
          <cell r="E5" t="str">
            <v>Executive Assistant</v>
          </cell>
          <cell r="F5" t="str">
            <v>ADMINISTRATION</v>
          </cell>
          <cell r="H5">
            <v>20</v>
          </cell>
          <cell r="I5" t="str">
            <v>Non-Exempt</v>
          </cell>
          <cell r="J5">
            <v>750</v>
          </cell>
          <cell r="K5">
            <v>275</v>
          </cell>
          <cell r="L5">
            <v>0</v>
          </cell>
          <cell r="M5">
            <v>125</v>
          </cell>
          <cell r="N5">
            <v>225</v>
          </cell>
          <cell r="O5">
            <v>225</v>
          </cell>
          <cell r="P5">
            <v>110</v>
          </cell>
          <cell r="Q5">
            <v>20</v>
          </cell>
          <cell r="R5">
            <v>5</v>
          </cell>
          <cell r="S5">
            <v>5</v>
          </cell>
          <cell r="T5">
            <v>1740</v>
          </cell>
          <cell r="U5">
            <v>77</v>
          </cell>
          <cell r="Y5">
            <v>33565.97</v>
          </cell>
          <cell r="Z5">
            <v>42796.61</v>
          </cell>
          <cell r="AA5">
            <v>52027.25</v>
          </cell>
          <cell r="AB5">
            <v>28364</v>
          </cell>
        </row>
        <row r="6">
          <cell r="C6" t="str">
            <v>Public Information Officer</v>
          </cell>
          <cell r="D6" t="str">
            <v>Public Information Officer</v>
          </cell>
          <cell r="E6" t="str">
            <v>Public Information Officer</v>
          </cell>
          <cell r="F6" t="str">
            <v>ADMINISTRATION</v>
          </cell>
          <cell r="H6">
            <v>24</v>
          </cell>
          <cell r="I6" t="str">
            <v>Non-Exempt</v>
          </cell>
          <cell r="J6">
            <v>750</v>
          </cell>
          <cell r="K6">
            <v>275</v>
          </cell>
          <cell r="L6">
            <v>0</v>
          </cell>
          <cell r="M6">
            <v>125</v>
          </cell>
          <cell r="N6">
            <v>325</v>
          </cell>
          <cell r="O6">
            <v>225</v>
          </cell>
          <cell r="P6">
            <v>110</v>
          </cell>
          <cell r="Q6">
            <v>20</v>
          </cell>
          <cell r="R6">
            <v>20</v>
          </cell>
          <cell r="S6">
            <v>20</v>
          </cell>
          <cell r="T6">
            <v>1870</v>
          </cell>
          <cell r="U6">
            <v>79</v>
          </cell>
          <cell r="Y6">
            <v>37006.480000000003</v>
          </cell>
          <cell r="Z6">
            <v>47183.26</v>
          </cell>
          <cell r="AA6">
            <v>57360.04</v>
          </cell>
          <cell r="AB6">
            <v>34477</v>
          </cell>
        </row>
        <row r="7">
          <cell r="C7" t="str">
            <v>IT Technician</v>
          </cell>
          <cell r="D7" t="str">
            <v>IT Technician</v>
          </cell>
          <cell r="E7" t="str">
            <v>IT Technician</v>
          </cell>
          <cell r="F7" t="str">
            <v>ADMINISTRATION</v>
          </cell>
          <cell r="H7">
            <v>28</v>
          </cell>
          <cell r="I7" t="str">
            <v>Non-Exempt</v>
          </cell>
          <cell r="J7">
            <v>750</v>
          </cell>
          <cell r="K7">
            <v>275</v>
          </cell>
          <cell r="L7">
            <v>0</v>
          </cell>
          <cell r="M7">
            <v>125</v>
          </cell>
          <cell r="N7">
            <v>325</v>
          </cell>
          <cell r="O7">
            <v>325</v>
          </cell>
          <cell r="P7">
            <v>60</v>
          </cell>
          <cell r="Q7">
            <v>120</v>
          </cell>
          <cell r="R7">
            <v>20</v>
          </cell>
          <cell r="S7">
            <v>20</v>
          </cell>
          <cell r="T7">
            <v>2020</v>
          </cell>
          <cell r="U7">
            <v>80</v>
          </cell>
          <cell r="W7">
            <v>36101.43986111111</v>
          </cell>
          <cell r="X7">
            <v>56071.546250000007</v>
          </cell>
          <cell r="Y7">
            <v>38856.800000000003</v>
          </cell>
          <cell r="Z7">
            <v>49542.42</v>
          </cell>
          <cell r="AA7">
            <v>60228.04</v>
          </cell>
          <cell r="AB7">
            <v>41908</v>
          </cell>
        </row>
        <row r="8">
          <cell r="C8" t="str">
            <v>Town Clerk</v>
          </cell>
          <cell r="D8" t="str">
            <v>Town Clerk</v>
          </cell>
          <cell r="E8" t="str">
            <v>Town Clerk</v>
          </cell>
          <cell r="F8" t="str">
            <v>ADMINISTRATION</v>
          </cell>
          <cell r="H8">
            <v>24</v>
          </cell>
          <cell r="I8" t="str">
            <v>Exempt</v>
          </cell>
          <cell r="J8">
            <v>750</v>
          </cell>
          <cell r="K8">
            <v>450</v>
          </cell>
          <cell r="L8">
            <v>125</v>
          </cell>
          <cell r="M8">
            <v>125</v>
          </cell>
          <cell r="N8">
            <v>325</v>
          </cell>
          <cell r="O8">
            <v>225</v>
          </cell>
          <cell r="P8">
            <v>25</v>
          </cell>
          <cell r="Q8">
            <v>120</v>
          </cell>
          <cell r="R8">
            <v>5</v>
          </cell>
          <cell r="S8">
            <v>5</v>
          </cell>
          <cell r="T8">
            <v>2155</v>
          </cell>
          <cell r="U8">
            <v>81</v>
          </cell>
          <cell r="W8">
            <v>33617.388888888883</v>
          </cell>
          <cell r="X8">
            <v>51640.583333333336</v>
          </cell>
          <cell r="Y8">
            <v>40799.64</v>
          </cell>
          <cell r="Z8">
            <v>52019.54</v>
          </cell>
          <cell r="AA8">
            <v>63239.44</v>
          </cell>
          <cell r="AB8">
            <v>34477</v>
          </cell>
        </row>
        <row r="9">
          <cell r="C9" t="str">
            <v>Human Resources Director</v>
          </cell>
          <cell r="D9" t="str">
            <v>Human Resources Director</v>
          </cell>
          <cell r="E9" t="str">
            <v>Human Resources Officer</v>
          </cell>
          <cell r="F9" t="str">
            <v>ADMINISTRATION</v>
          </cell>
          <cell r="H9">
            <v>30</v>
          </cell>
          <cell r="I9" t="str">
            <v>Exempt</v>
          </cell>
          <cell r="J9">
            <v>1250</v>
          </cell>
          <cell r="K9">
            <v>450</v>
          </cell>
          <cell r="L9">
            <v>125</v>
          </cell>
          <cell r="M9">
            <v>275</v>
          </cell>
          <cell r="N9">
            <v>325</v>
          </cell>
          <cell r="O9">
            <v>325</v>
          </cell>
          <cell r="P9">
            <v>25</v>
          </cell>
          <cell r="Q9">
            <v>120</v>
          </cell>
          <cell r="R9">
            <v>5</v>
          </cell>
          <cell r="S9">
            <v>5</v>
          </cell>
          <cell r="T9">
            <v>2905</v>
          </cell>
          <cell r="U9">
            <v>85</v>
          </cell>
          <cell r="W9">
            <v>45610.527777777781</v>
          </cell>
          <cell r="X9">
            <v>70135.472222222234</v>
          </cell>
          <cell r="Y9">
            <v>49592.21</v>
          </cell>
          <cell r="Z9">
            <v>63230.07</v>
          </cell>
          <cell r="AA9">
            <v>76867.929999999993</v>
          </cell>
          <cell r="AB9">
            <v>46202</v>
          </cell>
        </row>
        <row r="10">
          <cell r="C10" t="str">
            <v>Assistant Town Manager</v>
          </cell>
          <cell r="D10" t="str">
            <v>Assistant Town Manager</v>
          </cell>
          <cell r="E10" t="str">
            <v>Assistant Town Manager</v>
          </cell>
          <cell r="F10" t="str">
            <v>ADMINISTRATION</v>
          </cell>
          <cell r="H10">
            <v>35</v>
          </cell>
          <cell r="I10" t="str">
            <v>Exempt</v>
          </cell>
          <cell r="J10">
            <v>1550</v>
          </cell>
          <cell r="K10">
            <v>650</v>
          </cell>
          <cell r="L10">
            <v>450</v>
          </cell>
          <cell r="M10">
            <v>450</v>
          </cell>
          <cell r="N10">
            <v>450</v>
          </cell>
          <cell r="O10">
            <v>450</v>
          </cell>
          <cell r="P10">
            <v>110</v>
          </cell>
          <cell r="Q10">
            <v>220</v>
          </cell>
          <cell r="R10">
            <v>5</v>
          </cell>
          <cell r="S10">
            <v>5</v>
          </cell>
          <cell r="T10">
            <v>4340</v>
          </cell>
          <cell r="U10">
            <v>90</v>
          </cell>
          <cell r="W10">
            <v>59869.066666666673</v>
          </cell>
          <cell r="X10">
            <v>93921.2</v>
          </cell>
          <cell r="Y10">
            <v>63293.62</v>
          </cell>
          <cell r="Z10">
            <v>80699.37</v>
          </cell>
          <cell r="AA10">
            <v>98105.11</v>
          </cell>
          <cell r="AB10">
            <v>58968</v>
          </cell>
        </row>
        <row r="11">
          <cell r="C11" t="str">
            <v>Town Attorney</v>
          </cell>
          <cell r="D11" t="str">
            <v>Town Attorney</v>
          </cell>
          <cell r="E11" t="str">
            <v>Staff Attorney</v>
          </cell>
          <cell r="F11" t="str">
            <v>ADMINISTRATION</v>
          </cell>
          <cell r="H11">
            <v>36</v>
          </cell>
          <cell r="I11" t="str">
            <v>Exempt</v>
          </cell>
          <cell r="J11">
            <v>1550</v>
          </cell>
          <cell r="K11">
            <v>650</v>
          </cell>
          <cell r="L11">
            <v>0</v>
          </cell>
          <cell r="M11">
            <v>275</v>
          </cell>
          <cell r="N11">
            <v>450</v>
          </cell>
          <cell r="O11">
            <v>450</v>
          </cell>
          <cell r="P11">
            <v>110</v>
          </cell>
          <cell r="Q11">
            <v>220</v>
          </cell>
          <cell r="R11">
            <v>5</v>
          </cell>
          <cell r="S11">
            <v>5</v>
          </cell>
          <cell r="T11">
            <v>3715</v>
          </cell>
          <cell r="U11">
            <v>90</v>
          </cell>
          <cell r="Y11">
            <v>63293.62</v>
          </cell>
          <cell r="Z11">
            <v>80699.37</v>
          </cell>
          <cell r="AA11">
            <v>98105.11</v>
          </cell>
          <cell r="AB11">
            <v>61916</v>
          </cell>
        </row>
        <row r="12">
          <cell r="C12" t="str">
            <v>Economic Development Coordinator</v>
          </cell>
          <cell r="D12" t="str">
            <v>Economic Development Coordinator</v>
          </cell>
          <cell r="E12" t="str">
            <v>Administrative Assistant</v>
          </cell>
          <cell r="F12" t="str">
            <v>ECONOMIC DEVELOPMENT</v>
          </cell>
          <cell r="H12">
            <v>19</v>
          </cell>
          <cell r="I12" t="str">
            <v>Non-Exempt</v>
          </cell>
          <cell r="J12">
            <v>550</v>
          </cell>
          <cell r="K12">
            <v>275</v>
          </cell>
          <cell r="L12">
            <v>0</v>
          </cell>
          <cell r="M12">
            <v>125</v>
          </cell>
          <cell r="N12">
            <v>225</v>
          </cell>
          <cell r="O12">
            <v>225</v>
          </cell>
          <cell r="P12">
            <v>60</v>
          </cell>
          <cell r="Q12">
            <v>20</v>
          </cell>
          <cell r="R12">
            <v>5</v>
          </cell>
          <cell r="S12">
            <v>5</v>
          </cell>
          <cell r="T12">
            <v>1490</v>
          </cell>
          <cell r="U12">
            <v>75</v>
          </cell>
          <cell r="V12" t="str">
            <v>Bachelor's Perferred</v>
          </cell>
          <cell r="Y12">
            <v>30445.32</v>
          </cell>
          <cell r="Z12">
            <v>38817.79</v>
          </cell>
          <cell r="AA12">
            <v>47190.25</v>
          </cell>
          <cell r="AB12">
            <v>27014</v>
          </cell>
        </row>
        <row r="13">
          <cell r="C13" t="str">
            <v>Economic Development Director</v>
          </cell>
          <cell r="D13" t="str">
            <v>Economic Development Director</v>
          </cell>
          <cell r="E13" t="str">
            <v>Economic Development Director</v>
          </cell>
          <cell r="F13" t="str">
            <v>ECONOMIC DEVELOPMENT</v>
          </cell>
          <cell r="H13">
            <v>31</v>
          </cell>
          <cell r="I13" t="str">
            <v>Exempt</v>
          </cell>
          <cell r="J13">
            <v>950</v>
          </cell>
          <cell r="K13">
            <v>450</v>
          </cell>
          <cell r="L13">
            <v>125</v>
          </cell>
          <cell r="M13">
            <v>450</v>
          </cell>
          <cell r="N13">
            <v>325</v>
          </cell>
          <cell r="O13">
            <v>325</v>
          </cell>
          <cell r="P13">
            <v>110</v>
          </cell>
          <cell r="Q13">
            <v>50</v>
          </cell>
          <cell r="R13">
            <v>20</v>
          </cell>
          <cell r="S13">
            <v>20</v>
          </cell>
          <cell r="T13">
            <v>2825</v>
          </cell>
          <cell r="U13">
            <v>85</v>
          </cell>
          <cell r="Y13">
            <v>49592.21</v>
          </cell>
          <cell r="Z13">
            <v>63230.07</v>
          </cell>
          <cell r="AA13">
            <v>76867.929999999993</v>
          </cell>
          <cell r="AB13">
            <v>48512</v>
          </cell>
        </row>
        <row r="14">
          <cell r="C14" t="str">
            <v>Office Assistant-Engineering</v>
          </cell>
          <cell r="D14" t="str">
            <v>Office Assistant</v>
          </cell>
          <cell r="E14" t="str">
            <v>Office Assistant</v>
          </cell>
          <cell r="F14" t="str">
            <v>ENGINEERING</v>
          </cell>
          <cell r="H14">
            <v>15</v>
          </cell>
          <cell r="I14" t="str">
            <v>Non-Exempt</v>
          </cell>
          <cell r="J14">
            <v>350</v>
          </cell>
          <cell r="K14">
            <v>125</v>
          </cell>
          <cell r="L14">
            <v>0</v>
          </cell>
          <cell r="M14">
            <v>125</v>
          </cell>
          <cell r="N14">
            <v>150</v>
          </cell>
          <cell r="O14">
            <v>150</v>
          </cell>
          <cell r="P14">
            <v>60</v>
          </cell>
          <cell r="Q14">
            <v>20</v>
          </cell>
          <cell r="R14">
            <v>5</v>
          </cell>
          <cell r="S14">
            <v>5</v>
          </cell>
          <cell r="T14">
            <v>990</v>
          </cell>
          <cell r="U14">
            <v>70</v>
          </cell>
          <cell r="Y14">
            <v>23854.7</v>
          </cell>
          <cell r="Z14">
            <v>30414.75</v>
          </cell>
          <cell r="AA14">
            <v>36974.79</v>
          </cell>
          <cell r="AB14">
            <v>22225</v>
          </cell>
        </row>
        <row r="15">
          <cell r="C15" t="str">
            <v>Administrative Support Assistant-Engineering</v>
          </cell>
          <cell r="D15" t="str">
            <v>Administrative Specialist</v>
          </cell>
          <cell r="E15" t="str">
            <v>Administrative Support Assistant</v>
          </cell>
          <cell r="F15" t="str">
            <v>ENGINEERING</v>
          </cell>
          <cell r="H15">
            <v>16</v>
          </cell>
          <cell r="I15" t="str">
            <v>Non-Exempt</v>
          </cell>
          <cell r="J15">
            <v>350</v>
          </cell>
          <cell r="K15">
            <v>125</v>
          </cell>
          <cell r="L15">
            <v>0</v>
          </cell>
          <cell r="M15">
            <v>125</v>
          </cell>
          <cell r="N15">
            <v>225</v>
          </cell>
          <cell r="O15">
            <v>150</v>
          </cell>
          <cell r="P15">
            <v>60</v>
          </cell>
          <cell r="Q15">
            <v>20</v>
          </cell>
          <cell r="R15">
            <v>5</v>
          </cell>
          <cell r="S15">
            <v>5</v>
          </cell>
          <cell r="T15">
            <v>1065</v>
          </cell>
          <cell r="U15">
            <v>71</v>
          </cell>
          <cell r="Y15">
            <v>25047.439999999999</v>
          </cell>
          <cell r="Z15">
            <v>31935.49</v>
          </cell>
          <cell r="AA15">
            <v>38823.53</v>
          </cell>
          <cell r="AB15">
            <v>23337</v>
          </cell>
        </row>
        <row r="16">
          <cell r="C16" t="str">
            <v>Office Manager-Engineering</v>
          </cell>
          <cell r="D16" t="str">
            <v>Office Manager</v>
          </cell>
          <cell r="E16" t="str">
            <v>Office Manager</v>
          </cell>
          <cell r="F16" t="str">
            <v>ENGINEERING</v>
          </cell>
          <cell r="H16">
            <v>20</v>
          </cell>
          <cell r="I16" t="str">
            <v>Non-Exempt</v>
          </cell>
          <cell r="J16">
            <v>550</v>
          </cell>
          <cell r="K16">
            <v>275</v>
          </cell>
          <cell r="L16">
            <v>125</v>
          </cell>
          <cell r="M16">
            <v>125</v>
          </cell>
          <cell r="N16">
            <v>225</v>
          </cell>
          <cell r="O16">
            <v>225</v>
          </cell>
          <cell r="P16">
            <v>60</v>
          </cell>
          <cell r="Q16">
            <v>20</v>
          </cell>
          <cell r="R16">
            <v>5</v>
          </cell>
          <cell r="S16">
            <v>5</v>
          </cell>
          <cell r="T16">
            <v>1615</v>
          </cell>
          <cell r="U16">
            <v>76</v>
          </cell>
          <cell r="Y16">
            <v>31967.59</v>
          </cell>
          <cell r="Z16">
            <v>40758.68</v>
          </cell>
          <cell r="AA16">
            <v>49549.760000000002</v>
          </cell>
          <cell r="AB16">
            <v>28364</v>
          </cell>
        </row>
        <row r="17">
          <cell r="C17" t="str">
            <v>Engineer- GIS Technician</v>
          </cell>
          <cell r="D17" t="str">
            <v>Engineering Technician</v>
          </cell>
          <cell r="E17" t="str">
            <v>Engineer Technician</v>
          </cell>
          <cell r="F17" t="str">
            <v>ENGINEERING</v>
          </cell>
          <cell r="H17">
            <v>25</v>
          </cell>
          <cell r="I17" t="str">
            <v>Non-Exempt</v>
          </cell>
          <cell r="J17">
            <v>750</v>
          </cell>
          <cell r="K17">
            <v>275</v>
          </cell>
          <cell r="L17">
            <v>0</v>
          </cell>
          <cell r="M17">
            <v>125</v>
          </cell>
          <cell r="N17">
            <v>325</v>
          </cell>
          <cell r="O17">
            <v>225</v>
          </cell>
          <cell r="P17">
            <v>60</v>
          </cell>
          <cell r="Q17">
            <v>20</v>
          </cell>
          <cell r="R17">
            <v>5</v>
          </cell>
          <cell r="S17">
            <v>5</v>
          </cell>
          <cell r="T17">
            <v>1790</v>
          </cell>
          <cell r="U17">
            <v>78</v>
          </cell>
          <cell r="V17" t="str">
            <v>GIS, web, and Engineering Tech work</v>
          </cell>
          <cell r="W17">
            <v>32981.630476190483</v>
          </cell>
          <cell r="X17">
            <v>50923.919619047629</v>
          </cell>
          <cell r="Y17">
            <v>35244.269999999997</v>
          </cell>
          <cell r="Z17">
            <v>44936.45</v>
          </cell>
          <cell r="AA17">
            <v>54628.62</v>
          </cell>
          <cell r="AB17">
            <v>36201</v>
          </cell>
        </row>
        <row r="18">
          <cell r="C18" t="str">
            <v>Development Inspector</v>
          </cell>
          <cell r="D18" t="str">
            <v>Development Inspector</v>
          </cell>
          <cell r="E18" t="str">
            <v>Development Inspector</v>
          </cell>
          <cell r="F18" t="str">
            <v>ENGINEERING</v>
          </cell>
          <cell r="H18">
            <v>25</v>
          </cell>
          <cell r="I18" t="str">
            <v>Non-Exempt</v>
          </cell>
          <cell r="J18">
            <v>750</v>
          </cell>
          <cell r="K18">
            <v>275</v>
          </cell>
          <cell r="L18">
            <v>0</v>
          </cell>
          <cell r="M18">
            <v>125</v>
          </cell>
          <cell r="N18">
            <v>325</v>
          </cell>
          <cell r="O18">
            <v>225</v>
          </cell>
          <cell r="P18">
            <v>60</v>
          </cell>
          <cell r="Q18">
            <v>50</v>
          </cell>
          <cell r="R18">
            <v>50</v>
          </cell>
          <cell r="S18">
            <v>50</v>
          </cell>
          <cell r="T18">
            <v>1910</v>
          </cell>
          <cell r="U18">
            <v>79</v>
          </cell>
          <cell r="Y18">
            <v>37006.480000000003</v>
          </cell>
          <cell r="Z18">
            <v>47183.26</v>
          </cell>
          <cell r="AA18">
            <v>57360.04</v>
          </cell>
          <cell r="AB18">
            <v>36201</v>
          </cell>
        </row>
        <row r="19">
          <cell r="C19" t="str">
            <v>Environmental Specialist</v>
          </cell>
          <cell r="D19" t="str">
            <v>Environmental Specialist</v>
          </cell>
          <cell r="E19" t="str">
            <v>Environmental Inspector</v>
          </cell>
          <cell r="F19" t="str">
            <v>ENGINEERING</v>
          </cell>
          <cell r="H19">
            <v>23</v>
          </cell>
          <cell r="I19" t="str">
            <v>Non-Exempt</v>
          </cell>
          <cell r="J19">
            <v>750</v>
          </cell>
          <cell r="K19">
            <v>275</v>
          </cell>
          <cell r="L19">
            <v>0</v>
          </cell>
          <cell r="M19">
            <v>125</v>
          </cell>
          <cell r="N19">
            <v>325</v>
          </cell>
          <cell r="O19">
            <v>225</v>
          </cell>
          <cell r="P19">
            <v>60</v>
          </cell>
          <cell r="Q19">
            <v>50</v>
          </cell>
          <cell r="R19">
            <v>50</v>
          </cell>
          <cell r="S19">
            <v>50</v>
          </cell>
          <cell r="T19">
            <v>1910</v>
          </cell>
          <cell r="U19">
            <v>79</v>
          </cell>
          <cell r="Y19">
            <v>37006.480000000003</v>
          </cell>
          <cell r="Z19">
            <v>47183.26</v>
          </cell>
          <cell r="AA19">
            <v>57360.04</v>
          </cell>
          <cell r="AB19">
            <v>32835</v>
          </cell>
        </row>
        <row r="20">
          <cell r="C20" t="str">
            <v>Staff Engineer/Development Review Coordinator</v>
          </cell>
          <cell r="D20" t="str">
            <v>Development Review Coordinator</v>
          </cell>
          <cell r="E20" t="str">
            <v>Staff Engineer</v>
          </cell>
          <cell r="F20" t="str">
            <v>ENGINEERING</v>
          </cell>
          <cell r="H20">
            <v>28</v>
          </cell>
          <cell r="I20" t="str">
            <v>Non-Exempt</v>
          </cell>
          <cell r="J20">
            <v>950</v>
          </cell>
          <cell r="K20">
            <v>275</v>
          </cell>
          <cell r="L20">
            <v>0</v>
          </cell>
          <cell r="M20">
            <v>125</v>
          </cell>
          <cell r="N20">
            <v>325</v>
          </cell>
          <cell r="O20">
            <v>225</v>
          </cell>
          <cell r="P20">
            <v>60</v>
          </cell>
          <cell r="Q20">
            <v>50</v>
          </cell>
          <cell r="R20">
            <v>20</v>
          </cell>
          <cell r="S20">
            <v>20</v>
          </cell>
          <cell r="T20">
            <v>2050</v>
          </cell>
          <cell r="U20">
            <v>81</v>
          </cell>
          <cell r="Y20">
            <v>40799.64</v>
          </cell>
          <cell r="Z20">
            <v>52019.54</v>
          </cell>
          <cell r="AA20">
            <v>63239.44</v>
          </cell>
          <cell r="AB20">
            <v>41908</v>
          </cell>
        </row>
        <row r="21">
          <cell r="C21" t="str">
            <v>New Senior Development Inspector</v>
          </cell>
          <cell r="D21" t="str">
            <v>Senior Development Inspector</v>
          </cell>
          <cell r="E21" t="str">
            <v>Development Inspector</v>
          </cell>
          <cell r="F21" t="str">
            <v>ENGINEERING</v>
          </cell>
          <cell r="H21">
            <v>25</v>
          </cell>
          <cell r="I21" t="str">
            <v>Non-Exempt</v>
          </cell>
          <cell r="J21">
            <v>950</v>
          </cell>
          <cell r="K21">
            <v>275</v>
          </cell>
          <cell r="L21">
            <v>25</v>
          </cell>
          <cell r="M21">
            <v>125</v>
          </cell>
          <cell r="N21">
            <v>325</v>
          </cell>
          <cell r="O21">
            <v>225</v>
          </cell>
          <cell r="P21">
            <v>60</v>
          </cell>
          <cell r="Q21">
            <v>50</v>
          </cell>
          <cell r="R21">
            <v>50</v>
          </cell>
          <cell r="S21">
            <v>50</v>
          </cell>
          <cell r="T21">
            <v>2135</v>
          </cell>
          <cell r="U21">
            <v>81</v>
          </cell>
          <cell r="V21" t="str">
            <v>MUST MEET MIN OF 2 YEAR DEGREE AND 5 YEARS EXPERIENCE OR BACHELORS AND OVER 2 YEARS EXPERIENCE</v>
          </cell>
          <cell r="Y21">
            <v>40799.64</v>
          </cell>
          <cell r="Z21">
            <v>52019.54</v>
          </cell>
          <cell r="AA21">
            <v>63239.44</v>
          </cell>
          <cell r="AB21">
            <v>36201</v>
          </cell>
        </row>
        <row r="22">
          <cell r="C22" t="str">
            <v>Project Engineer</v>
          </cell>
          <cell r="D22" t="str">
            <v>Project Engineer</v>
          </cell>
          <cell r="E22" t="str">
            <v>Project Engineer</v>
          </cell>
          <cell r="F22" t="str">
            <v>ENGINEERING</v>
          </cell>
          <cell r="H22">
            <v>28</v>
          </cell>
          <cell r="I22" t="str">
            <v>Non-Exempt</v>
          </cell>
          <cell r="J22">
            <v>950</v>
          </cell>
          <cell r="K22">
            <v>275</v>
          </cell>
          <cell r="L22">
            <v>0</v>
          </cell>
          <cell r="M22">
            <v>275</v>
          </cell>
          <cell r="N22">
            <v>325</v>
          </cell>
          <cell r="O22">
            <v>325</v>
          </cell>
          <cell r="P22">
            <v>60</v>
          </cell>
          <cell r="Q22">
            <v>50</v>
          </cell>
          <cell r="R22">
            <v>20</v>
          </cell>
          <cell r="S22">
            <v>20</v>
          </cell>
          <cell r="T22">
            <v>2300</v>
          </cell>
          <cell r="U22">
            <v>82</v>
          </cell>
          <cell r="Y22">
            <v>42839.62</v>
          </cell>
          <cell r="Z22">
            <v>54620.52</v>
          </cell>
          <cell r="AA22">
            <v>66401.41</v>
          </cell>
          <cell r="AB22">
            <v>41908</v>
          </cell>
        </row>
        <row r="23">
          <cell r="C23" t="str">
            <v>Development Inspection Administrator</v>
          </cell>
          <cell r="D23" t="str">
            <v>Development Inspection Administrator</v>
          </cell>
          <cell r="E23" t="str">
            <v>Development Inspection Administrator</v>
          </cell>
          <cell r="F23" t="str">
            <v>ENGINEERING</v>
          </cell>
          <cell r="H23">
            <v>28</v>
          </cell>
          <cell r="I23" t="str">
            <v>Exempt</v>
          </cell>
          <cell r="J23">
            <v>950</v>
          </cell>
          <cell r="K23">
            <v>275</v>
          </cell>
          <cell r="L23">
            <v>125</v>
          </cell>
          <cell r="M23">
            <v>275</v>
          </cell>
          <cell r="N23">
            <v>325</v>
          </cell>
          <cell r="O23">
            <v>325</v>
          </cell>
          <cell r="P23">
            <v>60</v>
          </cell>
          <cell r="Q23">
            <v>50</v>
          </cell>
          <cell r="R23">
            <v>20</v>
          </cell>
          <cell r="S23">
            <v>20</v>
          </cell>
          <cell r="T23">
            <v>2425</v>
          </cell>
          <cell r="U23">
            <v>84</v>
          </cell>
          <cell r="Y23">
            <v>47230.68</v>
          </cell>
          <cell r="Z23">
            <v>60219.12</v>
          </cell>
          <cell r="AA23">
            <v>73207.55</v>
          </cell>
          <cell r="AB23">
            <v>41908</v>
          </cell>
        </row>
        <row r="24">
          <cell r="C24" t="str">
            <v>Senior Engineer</v>
          </cell>
          <cell r="D24" t="str">
            <v>Senior Engineer</v>
          </cell>
          <cell r="E24" t="str">
            <v>Senior Engineer</v>
          </cell>
          <cell r="F24" t="str">
            <v>ENGINEERING</v>
          </cell>
          <cell r="H24">
            <v>30</v>
          </cell>
          <cell r="I24" t="str">
            <v>Exempt</v>
          </cell>
          <cell r="J24">
            <v>950</v>
          </cell>
          <cell r="K24">
            <v>275</v>
          </cell>
          <cell r="L24">
            <v>125</v>
          </cell>
          <cell r="M24">
            <v>275</v>
          </cell>
          <cell r="N24">
            <v>325</v>
          </cell>
          <cell r="O24">
            <v>325</v>
          </cell>
          <cell r="P24">
            <v>60</v>
          </cell>
          <cell r="Q24">
            <v>50</v>
          </cell>
          <cell r="R24">
            <v>20</v>
          </cell>
          <cell r="S24">
            <v>20</v>
          </cell>
          <cell r="T24">
            <v>2425</v>
          </cell>
          <cell r="U24">
            <v>84</v>
          </cell>
          <cell r="V24" t="str">
            <v>EIT and a minimum two years experience or PE</v>
          </cell>
          <cell r="W24">
            <v>45012.549714285713</v>
          </cell>
          <cell r="X24">
            <v>72521.98</v>
          </cell>
          <cell r="Y24">
            <v>47230.68</v>
          </cell>
          <cell r="Z24">
            <v>60219.12</v>
          </cell>
          <cell r="AA24">
            <v>73207.55</v>
          </cell>
          <cell r="AB24">
            <v>46202</v>
          </cell>
        </row>
        <row r="25">
          <cell r="C25" t="str">
            <v>Director of Engineering</v>
          </cell>
          <cell r="D25" t="str">
            <v>Director of Engineering</v>
          </cell>
          <cell r="E25" t="str">
            <v>Director of Engineering</v>
          </cell>
          <cell r="F25" t="str">
            <v>ENGINEERING</v>
          </cell>
          <cell r="H25">
            <v>34</v>
          </cell>
          <cell r="I25" t="str">
            <v>Exempt</v>
          </cell>
          <cell r="J25">
            <v>1250</v>
          </cell>
          <cell r="K25">
            <v>450</v>
          </cell>
          <cell r="L25">
            <v>275</v>
          </cell>
          <cell r="M25">
            <v>450</v>
          </cell>
          <cell r="N25">
            <v>325</v>
          </cell>
          <cell r="O25">
            <v>450</v>
          </cell>
          <cell r="P25">
            <v>60</v>
          </cell>
          <cell r="Q25">
            <v>120</v>
          </cell>
          <cell r="R25">
            <v>20</v>
          </cell>
          <cell r="S25">
            <v>20</v>
          </cell>
          <cell r="T25">
            <v>3420</v>
          </cell>
          <cell r="U25">
            <v>88</v>
          </cell>
          <cell r="W25">
            <v>55221.661777777779</v>
          </cell>
          <cell r="X25">
            <v>92721.097777777773</v>
          </cell>
          <cell r="Y25">
            <v>57409.18</v>
          </cell>
          <cell r="Z25">
            <v>73196.710000000006</v>
          </cell>
          <cell r="AA25">
            <v>88984.23</v>
          </cell>
          <cell r="AB25">
            <v>56161</v>
          </cell>
        </row>
        <row r="26">
          <cell r="C26" t="str">
            <v>Utilities/Customer Service-Cashier</v>
          </cell>
          <cell r="D26" t="str">
            <v>Customer Service Representative</v>
          </cell>
          <cell r="E26" t="str">
            <v>Customer Service Representative</v>
          </cell>
          <cell r="F26" t="str">
            <v>FINANCE</v>
          </cell>
          <cell r="H26">
            <v>16</v>
          </cell>
          <cell r="I26" t="str">
            <v>Non-Exempt</v>
          </cell>
          <cell r="J26">
            <v>350</v>
          </cell>
          <cell r="K26">
            <v>125</v>
          </cell>
          <cell r="L26">
            <v>0</v>
          </cell>
          <cell r="M26">
            <v>125</v>
          </cell>
          <cell r="N26">
            <v>150</v>
          </cell>
          <cell r="O26">
            <v>150</v>
          </cell>
          <cell r="P26">
            <v>25</v>
          </cell>
          <cell r="Q26">
            <v>20</v>
          </cell>
          <cell r="R26">
            <v>5</v>
          </cell>
          <cell r="S26">
            <v>5</v>
          </cell>
          <cell r="T26">
            <v>955</v>
          </cell>
          <cell r="U26">
            <v>70</v>
          </cell>
          <cell r="W26">
            <v>22846.287912457909</v>
          </cell>
          <cell r="X26">
            <v>35348.717542087543</v>
          </cell>
          <cell r="Y26">
            <v>23854.7</v>
          </cell>
          <cell r="Z26">
            <v>30414.75</v>
          </cell>
          <cell r="AA26">
            <v>36974.79</v>
          </cell>
          <cell r="AB26">
            <v>23337</v>
          </cell>
        </row>
        <row r="27">
          <cell r="C27" t="str">
            <v>Accounting Specialist/Assistant</v>
          </cell>
          <cell r="D27" t="str">
            <v>Accounting Specialist</v>
          </cell>
          <cell r="E27" t="str">
            <v>Accounting Clerk</v>
          </cell>
          <cell r="F27" t="str">
            <v>FINANCE</v>
          </cell>
          <cell r="G27" t="str">
            <v>(30hrs/wk)</v>
          </cell>
          <cell r="H27">
            <v>16</v>
          </cell>
          <cell r="I27" t="str">
            <v>Non-Exempt</v>
          </cell>
          <cell r="J27">
            <v>350</v>
          </cell>
          <cell r="K27">
            <v>125</v>
          </cell>
          <cell r="L27">
            <v>0</v>
          </cell>
          <cell r="M27">
            <v>125</v>
          </cell>
          <cell r="N27">
            <v>225</v>
          </cell>
          <cell r="O27">
            <v>225</v>
          </cell>
          <cell r="P27">
            <v>25</v>
          </cell>
          <cell r="Q27">
            <v>50</v>
          </cell>
          <cell r="R27">
            <v>5</v>
          </cell>
          <cell r="S27">
            <v>5</v>
          </cell>
          <cell r="T27">
            <v>1135</v>
          </cell>
          <cell r="U27">
            <v>72</v>
          </cell>
          <cell r="Y27">
            <v>26299.81</v>
          </cell>
          <cell r="Z27">
            <v>33532.26</v>
          </cell>
          <cell r="AA27">
            <v>40764.71</v>
          </cell>
          <cell r="AB27">
            <v>23337</v>
          </cell>
        </row>
        <row r="28">
          <cell r="C28" t="str">
            <v>Utility Billing Specialist</v>
          </cell>
          <cell r="D28" t="str">
            <v>Utility Billing Specialist</v>
          </cell>
          <cell r="E28" t="str">
            <v>Water Billing Clerk</v>
          </cell>
          <cell r="F28" t="str">
            <v>FINANCE</v>
          </cell>
          <cell r="G28" t="str">
            <v>Utilities - Water Billing</v>
          </cell>
          <cell r="H28">
            <v>18</v>
          </cell>
          <cell r="I28" t="str">
            <v>Non-Exempt</v>
          </cell>
          <cell r="J28">
            <v>350</v>
          </cell>
          <cell r="K28">
            <v>125</v>
          </cell>
          <cell r="L28">
            <v>0</v>
          </cell>
          <cell r="M28">
            <v>125</v>
          </cell>
          <cell r="N28">
            <v>225</v>
          </cell>
          <cell r="O28">
            <v>225</v>
          </cell>
          <cell r="P28">
            <v>25</v>
          </cell>
          <cell r="Q28">
            <v>50</v>
          </cell>
          <cell r="R28">
            <v>20</v>
          </cell>
          <cell r="S28">
            <v>5</v>
          </cell>
          <cell r="T28">
            <v>1150</v>
          </cell>
          <cell r="U28">
            <v>72</v>
          </cell>
          <cell r="Y28">
            <v>26299.81</v>
          </cell>
          <cell r="Z28">
            <v>33532.26</v>
          </cell>
          <cell r="AA28">
            <v>40764.71</v>
          </cell>
          <cell r="AB28">
            <v>25729</v>
          </cell>
        </row>
        <row r="29">
          <cell r="C29" t="str">
            <v>Accounting Technician</v>
          </cell>
          <cell r="D29" t="str">
            <v>Accounting Technician</v>
          </cell>
          <cell r="E29" t="str">
            <v>Accounting Technician</v>
          </cell>
          <cell r="F29" t="str">
            <v>FINANCE</v>
          </cell>
          <cell r="H29">
            <v>18</v>
          </cell>
          <cell r="I29" t="str">
            <v>Non-Exempt</v>
          </cell>
          <cell r="J29">
            <v>550</v>
          </cell>
          <cell r="K29">
            <v>125</v>
          </cell>
          <cell r="L29">
            <v>0</v>
          </cell>
          <cell r="M29">
            <v>125</v>
          </cell>
          <cell r="N29">
            <v>225</v>
          </cell>
          <cell r="O29">
            <v>225</v>
          </cell>
          <cell r="P29">
            <v>60</v>
          </cell>
          <cell r="Q29">
            <v>50</v>
          </cell>
          <cell r="R29">
            <v>5</v>
          </cell>
          <cell r="S29">
            <v>5</v>
          </cell>
          <cell r="T29">
            <v>1370</v>
          </cell>
          <cell r="U29">
            <v>74</v>
          </cell>
          <cell r="W29">
            <v>28336.841666666664</v>
          </cell>
          <cell r="X29">
            <v>42700.441666666666</v>
          </cell>
          <cell r="Y29">
            <v>28995.54</v>
          </cell>
          <cell r="Z29">
            <v>36969.32</v>
          </cell>
          <cell r="AA29">
            <v>44943.09</v>
          </cell>
          <cell r="AB29">
            <v>25729</v>
          </cell>
        </row>
        <row r="30">
          <cell r="C30" t="str">
            <v>Accounting Services Supervisor</v>
          </cell>
          <cell r="D30" t="str">
            <v>Accounting Services Supervisor</v>
          </cell>
          <cell r="E30" t="str">
            <v>Accounting Services Manager</v>
          </cell>
          <cell r="F30" t="str">
            <v>FINANCE</v>
          </cell>
          <cell r="H30">
            <v>24</v>
          </cell>
          <cell r="I30" t="str">
            <v>Exempt</v>
          </cell>
          <cell r="J30">
            <v>750</v>
          </cell>
          <cell r="K30">
            <v>275</v>
          </cell>
          <cell r="L30">
            <v>275</v>
          </cell>
          <cell r="M30">
            <v>125</v>
          </cell>
          <cell r="N30">
            <v>325</v>
          </cell>
          <cell r="O30">
            <v>225</v>
          </cell>
          <cell r="P30">
            <v>25</v>
          </cell>
          <cell r="Q30">
            <v>120</v>
          </cell>
          <cell r="R30">
            <v>5</v>
          </cell>
          <cell r="S30">
            <v>5</v>
          </cell>
          <cell r="T30">
            <v>2130</v>
          </cell>
          <cell r="U30">
            <v>81</v>
          </cell>
          <cell r="W30">
            <v>38818.741666666669</v>
          </cell>
          <cell r="X30">
            <v>62624.328333333338</v>
          </cell>
          <cell r="Y30">
            <v>40799.64</v>
          </cell>
          <cell r="Z30">
            <v>52019.54</v>
          </cell>
          <cell r="AA30">
            <v>63239.44</v>
          </cell>
          <cell r="AB30">
            <v>34477</v>
          </cell>
        </row>
        <row r="31">
          <cell r="C31" t="str">
            <v>Assistant Finance Director</v>
          </cell>
          <cell r="D31" t="str">
            <v>Deputy Finance Director</v>
          </cell>
          <cell r="E31" t="str">
            <v>Assistant Finance Director</v>
          </cell>
          <cell r="F31" t="str">
            <v>FINANCE</v>
          </cell>
          <cell r="H31">
            <v>26</v>
          </cell>
          <cell r="I31" t="str">
            <v>Exempt</v>
          </cell>
          <cell r="J31">
            <v>950</v>
          </cell>
          <cell r="K31">
            <v>275</v>
          </cell>
          <cell r="L31">
            <v>25</v>
          </cell>
          <cell r="M31">
            <v>125</v>
          </cell>
          <cell r="N31">
            <v>325</v>
          </cell>
          <cell r="O31">
            <v>325</v>
          </cell>
          <cell r="P31">
            <v>60</v>
          </cell>
          <cell r="Q31">
            <v>120</v>
          </cell>
          <cell r="R31">
            <v>5</v>
          </cell>
          <cell r="S31">
            <v>5</v>
          </cell>
          <cell r="T31">
            <v>2215</v>
          </cell>
          <cell r="U31">
            <v>81</v>
          </cell>
          <cell r="Y31">
            <v>40799.64</v>
          </cell>
          <cell r="Z31">
            <v>52019.54</v>
          </cell>
          <cell r="AA31">
            <v>63239.44</v>
          </cell>
          <cell r="AB31">
            <v>38011</v>
          </cell>
        </row>
        <row r="32">
          <cell r="C32" t="str">
            <v>Finance Director</v>
          </cell>
          <cell r="D32" t="str">
            <v>Finance Director</v>
          </cell>
          <cell r="E32" t="str">
            <v>Finance Director</v>
          </cell>
          <cell r="F32" t="str">
            <v>FINANCE</v>
          </cell>
          <cell r="H32">
            <v>33</v>
          </cell>
          <cell r="I32" t="str">
            <v>Exempt</v>
          </cell>
          <cell r="J32">
            <v>1250</v>
          </cell>
          <cell r="K32">
            <v>450</v>
          </cell>
          <cell r="L32">
            <v>275</v>
          </cell>
          <cell r="M32">
            <v>275</v>
          </cell>
          <cell r="N32">
            <v>325</v>
          </cell>
          <cell r="O32">
            <v>450</v>
          </cell>
          <cell r="P32">
            <v>60</v>
          </cell>
          <cell r="Q32">
            <v>120</v>
          </cell>
          <cell r="R32">
            <v>5</v>
          </cell>
          <cell r="S32">
            <v>5</v>
          </cell>
          <cell r="T32">
            <v>3215</v>
          </cell>
          <cell r="U32">
            <v>87</v>
          </cell>
          <cell r="W32">
            <v>52630.158730158735</v>
          </cell>
          <cell r="X32">
            <v>79573.645502645508</v>
          </cell>
          <cell r="Y32">
            <v>54675.41</v>
          </cell>
          <cell r="Z32">
            <v>69711.149999999994</v>
          </cell>
          <cell r="AA32">
            <v>84746.89</v>
          </cell>
          <cell r="AB32">
            <v>53486</v>
          </cell>
        </row>
        <row r="33">
          <cell r="C33" t="str">
            <v>Administrative Support Specialist-Permits</v>
          </cell>
          <cell r="D33" t="str">
            <v>Administrative Specialist</v>
          </cell>
          <cell r="E33" t="str">
            <v>Administrative Support Specialist</v>
          </cell>
          <cell r="F33" t="str">
            <v>INSPECTIONS</v>
          </cell>
          <cell r="H33">
            <v>16</v>
          </cell>
          <cell r="I33" t="str">
            <v>Non-Exempt</v>
          </cell>
          <cell r="J33">
            <v>350</v>
          </cell>
          <cell r="K33">
            <v>125</v>
          </cell>
          <cell r="L33">
            <v>0</v>
          </cell>
          <cell r="M33">
            <v>125</v>
          </cell>
          <cell r="N33">
            <v>225</v>
          </cell>
          <cell r="O33">
            <v>150</v>
          </cell>
          <cell r="P33">
            <v>60</v>
          </cell>
          <cell r="Q33">
            <v>20</v>
          </cell>
          <cell r="R33">
            <v>5</v>
          </cell>
          <cell r="S33">
            <v>5</v>
          </cell>
          <cell r="T33">
            <v>1065</v>
          </cell>
          <cell r="U33">
            <v>71</v>
          </cell>
          <cell r="W33">
            <v>24697.304761904761</v>
          </cell>
          <cell r="X33">
            <v>37555.076190476197</v>
          </cell>
          <cell r="Y33">
            <v>25047.439999999999</v>
          </cell>
          <cell r="Z33">
            <v>31935.49</v>
          </cell>
          <cell r="AA33">
            <v>38823.53</v>
          </cell>
          <cell r="AB33">
            <v>23337</v>
          </cell>
        </row>
        <row r="34">
          <cell r="C34" t="str">
            <v>Building Codes Inspector I</v>
          </cell>
          <cell r="D34" t="str">
            <v>Building Codes Inspector I</v>
          </cell>
          <cell r="E34" t="str">
            <v>Building Codes Inspector I</v>
          </cell>
          <cell r="F34" t="str">
            <v>INSPECTIONS</v>
          </cell>
          <cell r="H34">
            <v>24</v>
          </cell>
          <cell r="I34" t="str">
            <v>Non-Exempt</v>
          </cell>
          <cell r="J34">
            <v>550</v>
          </cell>
          <cell r="K34">
            <v>275</v>
          </cell>
          <cell r="L34">
            <v>0</v>
          </cell>
          <cell r="M34">
            <v>125</v>
          </cell>
          <cell r="N34">
            <v>225</v>
          </cell>
          <cell r="O34">
            <v>225</v>
          </cell>
          <cell r="P34">
            <v>60</v>
          </cell>
          <cell r="Q34">
            <v>50</v>
          </cell>
          <cell r="R34">
            <v>50</v>
          </cell>
          <cell r="S34">
            <v>50</v>
          </cell>
          <cell r="T34">
            <v>1610</v>
          </cell>
          <cell r="U34">
            <v>76</v>
          </cell>
          <cell r="V34" t="str">
            <v>abilty to obtain trade certifications-must obtain Level I within one year</v>
          </cell>
          <cell r="W34">
            <v>30840.880761904762</v>
          </cell>
          <cell r="X34">
            <v>49488.625142857141</v>
          </cell>
          <cell r="Y34">
            <v>31967.59</v>
          </cell>
          <cell r="Z34">
            <v>40758.68</v>
          </cell>
          <cell r="AA34">
            <v>49549.760000000002</v>
          </cell>
          <cell r="AB34">
            <v>34477</v>
          </cell>
        </row>
        <row r="35">
          <cell r="C35" t="str">
            <v>Office Manager/Permits Specialist</v>
          </cell>
          <cell r="D35" t="str">
            <v>Office Manager</v>
          </cell>
          <cell r="E35" t="str">
            <v>Office Manager</v>
          </cell>
          <cell r="F35" t="str">
            <v>INSPECTIONS</v>
          </cell>
          <cell r="H35">
            <v>20</v>
          </cell>
          <cell r="I35" t="str">
            <v>Non-Exempt</v>
          </cell>
          <cell r="J35">
            <v>550</v>
          </cell>
          <cell r="K35">
            <v>275</v>
          </cell>
          <cell r="L35">
            <v>125</v>
          </cell>
          <cell r="M35">
            <v>125</v>
          </cell>
          <cell r="N35">
            <v>225</v>
          </cell>
          <cell r="O35">
            <v>225</v>
          </cell>
          <cell r="P35">
            <v>60</v>
          </cell>
          <cell r="Q35">
            <v>50</v>
          </cell>
          <cell r="R35">
            <v>5</v>
          </cell>
          <cell r="S35">
            <v>5</v>
          </cell>
          <cell r="T35">
            <v>1645</v>
          </cell>
          <cell r="U35">
            <v>76</v>
          </cell>
          <cell r="Y35">
            <v>31967.59</v>
          </cell>
          <cell r="Z35">
            <v>40758.68</v>
          </cell>
          <cell r="AA35">
            <v>49549.760000000002</v>
          </cell>
          <cell r="AB35">
            <v>28364</v>
          </cell>
        </row>
        <row r="36">
          <cell r="C36" t="str">
            <v>Safety/Code Enforcement Officer</v>
          </cell>
          <cell r="D36" t="str">
            <v>Safety/Code Enforcement Officer</v>
          </cell>
          <cell r="E36" t="str">
            <v>Zoning Code Officer/Safety Officer</v>
          </cell>
          <cell r="F36" t="str">
            <v>INSPECTIONS</v>
          </cell>
          <cell r="H36">
            <v>23</v>
          </cell>
          <cell r="I36" t="str">
            <v>Non-Exempt</v>
          </cell>
          <cell r="J36">
            <v>550</v>
          </cell>
          <cell r="K36">
            <v>275</v>
          </cell>
          <cell r="L36">
            <v>0</v>
          </cell>
          <cell r="M36">
            <v>125</v>
          </cell>
          <cell r="N36">
            <v>225</v>
          </cell>
          <cell r="O36">
            <v>225</v>
          </cell>
          <cell r="P36">
            <v>60</v>
          </cell>
          <cell r="Q36">
            <v>50</v>
          </cell>
          <cell r="R36">
            <v>50</v>
          </cell>
          <cell r="S36">
            <v>50</v>
          </cell>
          <cell r="T36">
            <v>1610</v>
          </cell>
          <cell r="U36">
            <v>76</v>
          </cell>
          <cell r="Y36">
            <v>31967.59</v>
          </cell>
          <cell r="Z36">
            <v>40758.68</v>
          </cell>
          <cell r="AA36">
            <v>49549.760000000002</v>
          </cell>
          <cell r="AB36">
            <v>32835</v>
          </cell>
        </row>
        <row r="37">
          <cell r="C37" t="str">
            <v>Building Codes Inspector II-1</v>
          </cell>
          <cell r="D37" t="str">
            <v>Building Codes Inspector II</v>
          </cell>
          <cell r="E37" t="str">
            <v>Building Codes Inspector II</v>
          </cell>
          <cell r="F37" t="str">
            <v>INSPECTIONS</v>
          </cell>
          <cell r="H37">
            <v>25</v>
          </cell>
          <cell r="I37" t="str">
            <v>Non-Exempt</v>
          </cell>
          <cell r="J37">
            <v>750</v>
          </cell>
          <cell r="K37">
            <v>275</v>
          </cell>
          <cell r="L37">
            <v>0</v>
          </cell>
          <cell r="M37">
            <v>125</v>
          </cell>
          <cell r="N37">
            <v>225</v>
          </cell>
          <cell r="O37">
            <v>225</v>
          </cell>
          <cell r="P37">
            <v>60</v>
          </cell>
          <cell r="Q37">
            <v>120</v>
          </cell>
          <cell r="R37">
            <v>50</v>
          </cell>
          <cell r="S37">
            <v>50</v>
          </cell>
          <cell r="T37">
            <v>1880</v>
          </cell>
          <cell r="U37">
            <v>79</v>
          </cell>
          <cell r="V37" t="str">
            <v>Level II's in two trades</v>
          </cell>
          <cell r="Y37">
            <v>37006.480000000003</v>
          </cell>
          <cell r="Z37">
            <v>47183.26</v>
          </cell>
          <cell r="AA37">
            <v>57360.04</v>
          </cell>
          <cell r="AB37">
            <v>36201</v>
          </cell>
        </row>
        <row r="38">
          <cell r="C38" t="str">
            <v>Building Codes Inspector II-2</v>
          </cell>
          <cell r="D38" t="str">
            <v>Building Codes Inspector II</v>
          </cell>
          <cell r="E38" t="str">
            <v>Building Codes Inspector II</v>
          </cell>
          <cell r="F38" t="str">
            <v>INSPECTIONS</v>
          </cell>
          <cell r="H38">
            <v>25</v>
          </cell>
          <cell r="I38" t="str">
            <v>Non-Exempt</v>
          </cell>
          <cell r="J38">
            <v>750</v>
          </cell>
          <cell r="K38">
            <v>275</v>
          </cell>
          <cell r="L38">
            <v>0</v>
          </cell>
          <cell r="M38">
            <v>125</v>
          </cell>
          <cell r="N38">
            <v>225</v>
          </cell>
          <cell r="O38">
            <v>225</v>
          </cell>
          <cell r="P38">
            <v>60</v>
          </cell>
          <cell r="Q38">
            <v>120</v>
          </cell>
          <cell r="R38">
            <v>50</v>
          </cell>
          <cell r="S38">
            <v>50</v>
          </cell>
          <cell r="T38">
            <v>1880</v>
          </cell>
          <cell r="U38">
            <v>79</v>
          </cell>
          <cell r="V38" t="str">
            <v>Level II's in two trades</v>
          </cell>
          <cell r="Y38">
            <v>37006.480000000003</v>
          </cell>
          <cell r="Z38">
            <v>47183.26</v>
          </cell>
          <cell r="AA38">
            <v>57360.04</v>
          </cell>
          <cell r="AB38">
            <v>36201</v>
          </cell>
        </row>
        <row r="39">
          <cell r="C39" t="str">
            <v>Building Codes Inspector III-1</v>
          </cell>
          <cell r="D39" t="str">
            <v>Building Codes Inspector III</v>
          </cell>
          <cell r="E39" t="str">
            <v>Building Codes Inspector III</v>
          </cell>
          <cell r="F39" t="str">
            <v>INSPECTIONS</v>
          </cell>
          <cell r="H39">
            <v>26</v>
          </cell>
          <cell r="I39" t="str">
            <v>Non-Exempt</v>
          </cell>
          <cell r="J39">
            <v>750</v>
          </cell>
          <cell r="K39">
            <v>275</v>
          </cell>
          <cell r="L39">
            <v>0</v>
          </cell>
          <cell r="M39">
            <v>125</v>
          </cell>
          <cell r="N39">
            <v>325</v>
          </cell>
          <cell r="O39">
            <v>225</v>
          </cell>
          <cell r="P39">
            <v>60</v>
          </cell>
          <cell r="Q39">
            <v>120</v>
          </cell>
          <cell r="R39">
            <v>50</v>
          </cell>
          <cell r="S39">
            <v>50</v>
          </cell>
          <cell r="T39">
            <v>1980</v>
          </cell>
          <cell r="U39">
            <v>80</v>
          </cell>
          <cell r="V39" t="str">
            <v>Level III's in two trades and Level II in others</v>
          </cell>
          <cell r="Y39">
            <v>38856.800000000003</v>
          </cell>
          <cell r="Z39">
            <v>49542.42</v>
          </cell>
          <cell r="AA39">
            <v>60228.04</v>
          </cell>
          <cell r="AB39">
            <v>38011</v>
          </cell>
        </row>
        <row r="40">
          <cell r="C40" t="str">
            <v>Building Codes Inspector III-2</v>
          </cell>
          <cell r="D40" t="str">
            <v>Building Codes Inspector III</v>
          </cell>
          <cell r="E40" t="str">
            <v>Building Codes Inspector III</v>
          </cell>
          <cell r="F40" t="str">
            <v>INSPECTIONS</v>
          </cell>
          <cell r="H40">
            <v>26</v>
          </cell>
          <cell r="I40" t="str">
            <v>Non-Exempt</v>
          </cell>
          <cell r="J40">
            <v>750</v>
          </cell>
          <cell r="K40">
            <v>275</v>
          </cell>
          <cell r="L40">
            <v>0</v>
          </cell>
          <cell r="M40">
            <v>125</v>
          </cell>
          <cell r="N40">
            <v>325</v>
          </cell>
          <cell r="O40">
            <v>225</v>
          </cell>
          <cell r="P40">
            <v>60</v>
          </cell>
          <cell r="Q40">
            <v>120</v>
          </cell>
          <cell r="R40">
            <v>50</v>
          </cell>
          <cell r="S40">
            <v>50</v>
          </cell>
          <cell r="T40">
            <v>1980</v>
          </cell>
          <cell r="U40">
            <v>80</v>
          </cell>
          <cell r="V40" t="str">
            <v>Level III's in two trades and Level II in others</v>
          </cell>
          <cell r="Y40">
            <v>38856.800000000003</v>
          </cell>
          <cell r="Z40">
            <v>49542.42</v>
          </cell>
          <cell r="AA40">
            <v>60228.04</v>
          </cell>
          <cell r="AB40">
            <v>38011</v>
          </cell>
        </row>
        <row r="41">
          <cell r="C41" t="str">
            <v>Code Enforcement Supervisor</v>
          </cell>
          <cell r="D41" t="str">
            <v>Code Enforcement Supervisor</v>
          </cell>
          <cell r="E41" t="str">
            <v>Code Enforcement Supervisor</v>
          </cell>
          <cell r="F41" t="str">
            <v>INSPECTIONS</v>
          </cell>
          <cell r="H41">
            <v>27</v>
          </cell>
          <cell r="I41" t="str">
            <v>Exempt</v>
          </cell>
          <cell r="J41">
            <v>950</v>
          </cell>
          <cell r="K41">
            <v>275</v>
          </cell>
          <cell r="L41">
            <v>125</v>
          </cell>
          <cell r="M41">
            <v>125</v>
          </cell>
          <cell r="N41">
            <v>325</v>
          </cell>
          <cell r="O41">
            <v>325</v>
          </cell>
          <cell r="P41">
            <v>60</v>
          </cell>
          <cell r="Q41">
            <v>120</v>
          </cell>
          <cell r="R41">
            <v>50</v>
          </cell>
          <cell r="S41">
            <v>20</v>
          </cell>
          <cell r="T41">
            <v>2375</v>
          </cell>
          <cell r="U41">
            <v>83</v>
          </cell>
          <cell r="V41" t="str">
            <v>Level III in all trades</v>
          </cell>
          <cell r="Y41">
            <v>44981.599999999999</v>
          </cell>
          <cell r="Z41">
            <v>57351.54</v>
          </cell>
          <cell r="AA41">
            <v>69721.48</v>
          </cell>
          <cell r="AB41">
            <v>39912</v>
          </cell>
        </row>
        <row r="42">
          <cell r="C42" t="str">
            <v>Code Enforcement Director</v>
          </cell>
          <cell r="D42" t="str">
            <v>Code Enforcement Director</v>
          </cell>
          <cell r="E42" t="str">
            <v>Building Codes Director</v>
          </cell>
          <cell r="F42" t="str">
            <v>INSPECTIONS</v>
          </cell>
          <cell r="H42">
            <v>31</v>
          </cell>
          <cell r="I42" t="str">
            <v>Exempt</v>
          </cell>
          <cell r="J42">
            <v>1250</v>
          </cell>
          <cell r="K42">
            <v>450</v>
          </cell>
          <cell r="L42">
            <v>275</v>
          </cell>
          <cell r="M42">
            <v>275</v>
          </cell>
          <cell r="N42">
            <v>325</v>
          </cell>
          <cell r="O42">
            <v>325</v>
          </cell>
          <cell r="P42">
            <v>60</v>
          </cell>
          <cell r="Q42">
            <v>120</v>
          </cell>
          <cell r="R42">
            <v>20</v>
          </cell>
          <cell r="S42">
            <v>20</v>
          </cell>
          <cell r="T42">
            <v>3120</v>
          </cell>
          <cell r="U42">
            <v>86</v>
          </cell>
          <cell r="V42" t="str">
            <v>Level III in all trades</v>
          </cell>
          <cell r="Y42">
            <v>52071.82</v>
          </cell>
          <cell r="Z42">
            <v>66391.570000000007</v>
          </cell>
          <cell r="AA42">
            <v>80711.320000000007</v>
          </cell>
          <cell r="AB42">
            <v>48512</v>
          </cell>
        </row>
        <row r="43">
          <cell r="C43" t="str">
            <v>Community Center Administrator</v>
          </cell>
          <cell r="D43" t="str">
            <v>Community Center Assistant</v>
          </cell>
          <cell r="E43" t="str">
            <v>Community Center Administrator</v>
          </cell>
          <cell r="F43" t="str">
            <v>PARKS AND RECREATION</v>
          </cell>
          <cell r="H43">
            <v>17</v>
          </cell>
          <cell r="I43" t="str">
            <v>Non-Exempt</v>
          </cell>
          <cell r="J43">
            <v>350</v>
          </cell>
          <cell r="K43">
            <v>125</v>
          </cell>
          <cell r="L43">
            <v>0</v>
          </cell>
          <cell r="M43">
            <v>125</v>
          </cell>
          <cell r="N43">
            <v>150</v>
          </cell>
          <cell r="O43">
            <v>150</v>
          </cell>
          <cell r="P43">
            <v>25</v>
          </cell>
          <cell r="Q43">
            <v>50</v>
          </cell>
          <cell r="R43">
            <v>20</v>
          </cell>
          <cell r="S43">
            <v>20</v>
          </cell>
          <cell r="T43">
            <v>1015</v>
          </cell>
          <cell r="U43">
            <v>71</v>
          </cell>
          <cell r="Y43">
            <v>25047.439999999999</v>
          </cell>
          <cell r="Z43">
            <v>31935.49</v>
          </cell>
          <cell r="AA43">
            <v>38823.53</v>
          </cell>
          <cell r="AB43">
            <v>24503</v>
          </cell>
        </row>
        <row r="44">
          <cell r="C44" t="str">
            <v>Bass Lake Maintenance Specialist</v>
          </cell>
          <cell r="D44" t="str">
            <v>Parks Maintenance Technician</v>
          </cell>
          <cell r="E44" t="str">
            <v>Bass Lake Maintenance Specialist</v>
          </cell>
          <cell r="F44" t="str">
            <v>PARKS AND RECREATION</v>
          </cell>
          <cell r="I44" t="str">
            <v>Non-Exempt</v>
          </cell>
          <cell r="J44">
            <v>350</v>
          </cell>
          <cell r="K44">
            <v>125</v>
          </cell>
          <cell r="L44">
            <v>25</v>
          </cell>
          <cell r="M44">
            <v>125</v>
          </cell>
          <cell r="N44">
            <v>150</v>
          </cell>
          <cell r="O44">
            <v>150</v>
          </cell>
          <cell r="P44">
            <v>60</v>
          </cell>
          <cell r="Q44">
            <v>20</v>
          </cell>
          <cell r="R44">
            <v>75</v>
          </cell>
          <cell r="S44">
            <v>50</v>
          </cell>
          <cell r="T44">
            <v>1130</v>
          </cell>
          <cell r="U44">
            <v>71</v>
          </cell>
          <cell r="Y44">
            <v>25047.439999999999</v>
          </cell>
          <cell r="Z44">
            <v>31935.49</v>
          </cell>
          <cell r="AA44">
            <v>38823.53</v>
          </cell>
          <cell r="AB44" t="e">
            <v>#N/A</v>
          </cell>
        </row>
        <row r="45">
          <cell r="C45" t="str">
            <v>Parks Maintenance Technicians</v>
          </cell>
          <cell r="D45" t="str">
            <v>Parks Maintenance Technician</v>
          </cell>
          <cell r="E45" t="str">
            <v>Parks Maintenance Worker</v>
          </cell>
          <cell r="F45" t="str">
            <v>PARKS AND RECREATION</v>
          </cell>
          <cell r="H45">
            <v>15</v>
          </cell>
          <cell r="I45" t="str">
            <v>Non-Exempt</v>
          </cell>
          <cell r="J45">
            <v>350</v>
          </cell>
          <cell r="K45">
            <v>125</v>
          </cell>
          <cell r="L45">
            <v>25</v>
          </cell>
          <cell r="M45">
            <v>125</v>
          </cell>
          <cell r="N45">
            <v>150</v>
          </cell>
          <cell r="O45">
            <v>150</v>
          </cell>
          <cell r="P45">
            <v>60</v>
          </cell>
          <cell r="Q45">
            <v>20</v>
          </cell>
          <cell r="R45">
            <v>75</v>
          </cell>
          <cell r="S45">
            <v>50</v>
          </cell>
          <cell r="T45">
            <v>1130</v>
          </cell>
          <cell r="U45">
            <v>71</v>
          </cell>
          <cell r="W45">
            <v>21564.218277777778</v>
          </cell>
          <cell r="X45">
            <v>33802.337166666664</v>
          </cell>
          <cell r="Y45">
            <v>25047.439999999999</v>
          </cell>
          <cell r="Z45">
            <v>31935.49</v>
          </cell>
          <cell r="AA45">
            <v>38823.53</v>
          </cell>
          <cell r="AB45">
            <v>22225</v>
          </cell>
        </row>
        <row r="46">
          <cell r="C46" t="str">
            <v>Assistant Athletic Supervisor</v>
          </cell>
          <cell r="D46" t="str">
            <v>Assistant Athletic Supervisor</v>
          </cell>
          <cell r="E46" t="str">
            <v>Athletic Program Assistant</v>
          </cell>
          <cell r="F46" t="str">
            <v>PARKS AND RECREATION</v>
          </cell>
          <cell r="H46">
            <v>18</v>
          </cell>
          <cell r="I46" t="str">
            <v>Non-Exempt</v>
          </cell>
          <cell r="J46">
            <v>550</v>
          </cell>
          <cell r="K46">
            <v>125</v>
          </cell>
          <cell r="L46">
            <v>25</v>
          </cell>
          <cell r="M46">
            <v>125</v>
          </cell>
          <cell r="N46">
            <v>225</v>
          </cell>
          <cell r="O46">
            <v>150</v>
          </cell>
          <cell r="P46">
            <v>25</v>
          </cell>
          <cell r="Q46">
            <v>50</v>
          </cell>
          <cell r="R46">
            <v>20</v>
          </cell>
          <cell r="S46">
            <v>20</v>
          </cell>
          <cell r="T46">
            <v>1315</v>
          </cell>
          <cell r="U46">
            <v>73</v>
          </cell>
          <cell r="Y46">
            <v>27614.799999999999</v>
          </cell>
          <cell r="Z46">
            <v>35208.870000000003</v>
          </cell>
          <cell r="AA46">
            <v>42802.94</v>
          </cell>
          <cell r="AB46">
            <v>25729</v>
          </cell>
        </row>
        <row r="47">
          <cell r="C47" t="str">
            <v>Leisure Program Assistant</v>
          </cell>
          <cell r="D47" t="str">
            <v>Leisure Program Assistant</v>
          </cell>
          <cell r="E47" t="str">
            <v>Leisure Program Assistant</v>
          </cell>
          <cell r="F47" t="str">
            <v>PARKS AND RECREATION</v>
          </cell>
          <cell r="H47">
            <v>18</v>
          </cell>
          <cell r="I47" t="str">
            <v>Non-Exempt</v>
          </cell>
          <cell r="J47">
            <v>550</v>
          </cell>
          <cell r="K47">
            <v>125</v>
          </cell>
          <cell r="L47">
            <v>25</v>
          </cell>
          <cell r="M47">
            <v>125</v>
          </cell>
          <cell r="N47">
            <v>225</v>
          </cell>
          <cell r="O47">
            <v>150</v>
          </cell>
          <cell r="P47">
            <v>25</v>
          </cell>
          <cell r="Q47">
            <v>50</v>
          </cell>
          <cell r="R47">
            <v>20</v>
          </cell>
          <cell r="S47">
            <v>20</v>
          </cell>
          <cell r="T47">
            <v>1315</v>
          </cell>
          <cell r="U47">
            <v>73</v>
          </cell>
          <cell r="Y47">
            <v>27614.799999999999</v>
          </cell>
          <cell r="Z47">
            <v>35208.870000000003</v>
          </cell>
          <cell r="AA47">
            <v>42802.94</v>
          </cell>
          <cell r="AB47">
            <v>25729</v>
          </cell>
        </row>
        <row r="48">
          <cell r="C48" t="str">
            <v>Parks Maintenance Supervisor</v>
          </cell>
          <cell r="D48" t="str">
            <v>Parks Maintenance Superintendent</v>
          </cell>
          <cell r="E48" t="str">
            <v>Parks Maintenance Supervisor</v>
          </cell>
          <cell r="F48" t="str">
            <v>PARKS AND RECREATION</v>
          </cell>
          <cell r="H48">
            <v>19</v>
          </cell>
          <cell r="I48" t="str">
            <v>Exempt</v>
          </cell>
          <cell r="J48">
            <v>550</v>
          </cell>
          <cell r="K48">
            <v>275</v>
          </cell>
          <cell r="L48">
            <v>125</v>
          </cell>
          <cell r="M48">
            <v>125</v>
          </cell>
          <cell r="N48">
            <v>225</v>
          </cell>
          <cell r="O48">
            <v>225</v>
          </cell>
          <cell r="P48">
            <v>60</v>
          </cell>
          <cell r="Q48">
            <v>50</v>
          </cell>
          <cell r="R48">
            <v>20</v>
          </cell>
          <cell r="S48">
            <v>20</v>
          </cell>
          <cell r="T48">
            <v>1675</v>
          </cell>
          <cell r="U48">
            <v>77</v>
          </cell>
          <cell r="Y48">
            <v>33565.97</v>
          </cell>
          <cell r="Z48">
            <v>42796.61</v>
          </cell>
          <cell r="AA48">
            <v>52027.25</v>
          </cell>
          <cell r="AB48">
            <v>27014</v>
          </cell>
        </row>
        <row r="49">
          <cell r="C49" t="str">
            <v>Office Manager-Parks and Recreation</v>
          </cell>
          <cell r="D49" t="str">
            <v>Office Manager</v>
          </cell>
          <cell r="E49" t="str">
            <v>Office Manager</v>
          </cell>
          <cell r="F49" t="str">
            <v>PARKS AND RECREATION</v>
          </cell>
          <cell r="H49">
            <v>20</v>
          </cell>
          <cell r="I49" t="str">
            <v>Non-Exempt</v>
          </cell>
          <cell r="J49">
            <v>550</v>
          </cell>
          <cell r="K49">
            <v>275</v>
          </cell>
          <cell r="L49">
            <v>125</v>
          </cell>
          <cell r="M49">
            <v>125</v>
          </cell>
          <cell r="N49">
            <v>225</v>
          </cell>
          <cell r="O49">
            <v>225</v>
          </cell>
          <cell r="P49">
            <v>60</v>
          </cell>
          <cell r="Q49">
            <v>50</v>
          </cell>
          <cell r="R49">
            <v>5</v>
          </cell>
          <cell r="S49">
            <v>5</v>
          </cell>
          <cell r="T49">
            <v>1645</v>
          </cell>
          <cell r="U49">
            <v>76</v>
          </cell>
          <cell r="Y49">
            <v>31967.59</v>
          </cell>
          <cell r="Z49">
            <v>40758.68</v>
          </cell>
          <cell r="AA49">
            <v>49549.760000000002</v>
          </cell>
          <cell r="AB49">
            <v>28364</v>
          </cell>
        </row>
        <row r="50">
          <cell r="C50" t="str">
            <v>Athletic Program Supervisor</v>
          </cell>
          <cell r="D50" t="str">
            <v>Athletic Program Supervisor</v>
          </cell>
          <cell r="E50" t="str">
            <v>Athletic Program Supervisor</v>
          </cell>
          <cell r="F50" t="str">
            <v>PARKS AND RECREATION</v>
          </cell>
          <cell r="H50">
            <v>22</v>
          </cell>
          <cell r="I50" t="str">
            <v>Exempt</v>
          </cell>
          <cell r="J50">
            <v>550</v>
          </cell>
          <cell r="K50">
            <v>275</v>
          </cell>
          <cell r="L50">
            <v>125</v>
          </cell>
          <cell r="M50">
            <v>125</v>
          </cell>
          <cell r="N50">
            <v>225</v>
          </cell>
          <cell r="O50">
            <v>225</v>
          </cell>
          <cell r="P50">
            <v>60</v>
          </cell>
          <cell r="Q50">
            <v>50</v>
          </cell>
          <cell r="R50">
            <v>20</v>
          </cell>
          <cell r="S50">
            <v>20</v>
          </cell>
          <cell r="T50">
            <v>1675</v>
          </cell>
          <cell r="U50">
            <v>77</v>
          </cell>
          <cell r="V50" t="str">
            <v>Degree Preferred</v>
          </cell>
          <cell r="W50">
            <v>33743.211640211644</v>
          </cell>
          <cell r="X50">
            <v>52099.164021164026</v>
          </cell>
          <cell r="Y50">
            <v>33565.97</v>
          </cell>
          <cell r="Z50">
            <v>42796.61</v>
          </cell>
          <cell r="AA50">
            <v>52027.25</v>
          </cell>
          <cell r="AB50">
            <v>31271</v>
          </cell>
        </row>
        <row r="51">
          <cell r="C51" t="str">
            <v>Bass Lake Park Manager</v>
          </cell>
          <cell r="D51" t="str">
            <v>Bass Lake Park Manager</v>
          </cell>
          <cell r="E51" t="str">
            <v>Parks Manager (11/1/03)</v>
          </cell>
          <cell r="F51" t="str">
            <v>PARKS AND RECREATION</v>
          </cell>
          <cell r="H51">
            <v>22</v>
          </cell>
          <cell r="I51" t="str">
            <v>Non-Exempt</v>
          </cell>
          <cell r="J51">
            <v>550</v>
          </cell>
          <cell r="K51">
            <v>275</v>
          </cell>
          <cell r="L51">
            <v>125</v>
          </cell>
          <cell r="M51">
            <v>125</v>
          </cell>
          <cell r="N51">
            <v>225</v>
          </cell>
          <cell r="O51">
            <v>225</v>
          </cell>
          <cell r="P51">
            <v>60</v>
          </cell>
          <cell r="Q51">
            <v>50</v>
          </cell>
          <cell r="R51">
            <v>50</v>
          </cell>
          <cell r="S51">
            <v>50</v>
          </cell>
          <cell r="T51">
            <v>1735</v>
          </cell>
          <cell r="U51">
            <v>77</v>
          </cell>
          <cell r="Y51">
            <v>33565.97</v>
          </cell>
          <cell r="Z51">
            <v>42796.61</v>
          </cell>
          <cell r="AA51">
            <v>52027.25</v>
          </cell>
          <cell r="AB51">
            <v>31271</v>
          </cell>
        </row>
        <row r="52">
          <cell r="C52" t="str">
            <v>Leisure Program Supervisor</v>
          </cell>
          <cell r="D52" t="str">
            <v>Leisure Program Supervisor</v>
          </cell>
          <cell r="E52" t="str">
            <v>Leisure Program Supervisor</v>
          </cell>
          <cell r="F52" t="str">
            <v>PARKS AND RECREATION</v>
          </cell>
          <cell r="H52">
            <v>22</v>
          </cell>
          <cell r="I52" t="str">
            <v>Exempt</v>
          </cell>
          <cell r="J52">
            <v>550</v>
          </cell>
          <cell r="K52">
            <v>275</v>
          </cell>
          <cell r="L52">
            <v>125</v>
          </cell>
          <cell r="M52">
            <v>125</v>
          </cell>
          <cell r="N52">
            <v>225</v>
          </cell>
          <cell r="O52">
            <v>225</v>
          </cell>
          <cell r="P52">
            <v>60</v>
          </cell>
          <cell r="Q52">
            <v>50</v>
          </cell>
          <cell r="R52">
            <v>20</v>
          </cell>
          <cell r="S52">
            <v>20</v>
          </cell>
          <cell r="T52">
            <v>1675</v>
          </cell>
          <cell r="U52">
            <v>77</v>
          </cell>
          <cell r="V52" t="str">
            <v>Degree Preferred</v>
          </cell>
          <cell r="Y52">
            <v>33565.97</v>
          </cell>
          <cell r="Z52">
            <v>42796.61</v>
          </cell>
          <cell r="AA52">
            <v>52027.25</v>
          </cell>
          <cell r="AB52">
            <v>31271</v>
          </cell>
        </row>
        <row r="53">
          <cell r="C53" t="str">
            <v>Parks &amp; Recreation Director</v>
          </cell>
          <cell r="D53" t="str">
            <v>Parks &amp; Recreation Director</v>
          </cell>
          <cell r="E53" t="str">
            <v>Parks &amp; Recreation Director</v>
          </cell>
          <cell r="F53" t="str">
            <v>PARKS AND RECREATION</v>
          </cell>
          <cell r="H53">
            <v>30</v>
          </cell>
          <cell r="I53" t="str">
            <v>Exempt</v>
          </cell>
          <cell r="J53">
            <v>1250</v>
          </cell>
          <cell r="K53">
            <v>450</v>
          </cell>
          <cell r="L53">
            <v>275</v>
          </cell>
          <cell r="M53">
            <v>275</v>
          </cell>
          <cell r="N53">
            <v>325</v>
          </cell>
          <cell r="O53">
            <v>325</v>
          </cell>
          <cell r="P53">
            <v>60</v>
          </cell>
          <cell r="Q53">
            <v>120</v>
          </cell>
          <cell r="R53">
            <v>20</v>
          </cell>
          <cell r="S53">
            <v>20</v>
          </cell>
          <cell r="T53">
            <v>3120</v>
          </cell>
          <cell r="U53">
            <v>86</v>
          </cell>
          <cell r="Y53">
            <v>52071.82</v>
          </cell>
          <cell r="Z53">
            <v>66391.570000000007</v>
          </cell>
          <cell r="AA53">
            <v>80711.320000000007</v>
          </cell>
          <cell r="AB53">
            <v>46202</v>
          </cell>
        </row>
        <row r="54">
          <cell r="C54" t="str">
            <v>Administrative Assistant-Planning</v>
          </cell>
          <cell r="D54" t="str">
            <v>Administrative Assistant</v>
          </cell>
          <cell r="E54" t="str">
            <v>Administrative Assistant</v>
          </cell>
          <cell r="F54" t="str">
            <v>PLANNING AND ZONING</v>
          </cell>
          <cell r="H54">
            <v>19</v>
          </cell>
          <cell r="I54" t="str">
            <v>Non-Exempt</v>
          </cell>
          <cell r="J54">
            <v>550</v>
          </cell>
          <cell r="K54">
            <v>125</v>
          </cell>
          <cell r="L54">
            <v>0</v>
          </cell>
          <cell r="M54">
            <v>125</v>
          </cell>
          <cell r="N54">
            <v>225</v>
          </cell>
          <cell r="O54">
            <v>225</v>
          </cell>
          <cell r="P54">
            <v>60</v>
          </cell>
          <cell r="Q54">
            <v>20</v>
          </cell>
          <cell r="R54">
            <v>5</v>
          </cell>
          <cell r="S54">
            <v>5</v>
          </cell>
          <cell r="T54">
            <v>1340</v>
          </cell>
          <cell r="U54">
            <v>74</v>
          </cell>
          <cell r="Y54">
            <v>28995.54</v>
          </cell>
          <cell r="Z54">
            <v>36969.32</v>
          </cell>
          <cell r="AA54">
            <v>44943.09</v>
          </cell>
          <cell r="AB54">
            <v>27014</v>
          </cell>
        </row>
        <row r="55">
          <cell r="C55" t="str">
            <v>Office Assistant</v>
          </cell>
          <cell r="D55" t="str">
            <v>Office Assistant</v>
          </cell>
          <cell r="E55" t="str">
            <v>Office Assistant</v>
          </cell>
          <cell r="F55" t="str">
            <v>PLANNING AND ZONING</v>
          </cell>
          <cell r="H55">
            <v>15</v>
          </cell>
          <cell r="I55" t="str">
            <v>Non-Exempt</v>
          </cell>
          <cell r="J55">
            <v>350</v>
          </cell>
          <cell r="K55">
            <v>125</v>
          </cell>
          <cell r="L55">
            <v>0</v>
          </cell>
          <cell r="M55">
            <v>125</v>
          </cell>
          <cell r="N55">
            <v>150</v>
          </cell>
          <cell r="O55">
            <v>150</v>
          </cell>
          <cell r="P55">
            <v>60</v>
          </cell>
          <cell r="Q55">
            <v>20</v>
          </cell>
          <cell r="R55">
            <v>5</v>
          </cell>
          <cell r="S55">
            <v>5</v>
          </cell>
          <cell r="T55">
            <v>990</v>
          </cell>
          <cell r="U55">
            <v>70</v>
          </cell>
        </row>
        <row r="56">
          <cell r="C56" t="str">
            <v>retooled-Administrative Assistant Planning</v>
          </cell>
          <cell r="D56" t="str">
            <v>Administrative Specialist</v>
          </cell>
          <cell r="E56" t="str">
            <v>Administrative Assistant</v>
          </cell>
          <cell r="F56" t="str">
            <v>PLANNING AND ZONING</v>
          </cell>
          <cell r="I56" t="str">
            <v>Non-Exempt</v>
          </cell>
          <cell r="J56">
            <v>350</v>
          </cell>
          <cell r="K56">
            <v>125</v>
          </cell>
          <cell r="L56">
            <v>0</v>
          </cell>
          <cell r="M56">
            <v>125</v>
          </cell>
          <cell r="N56">
            <v>225</v>
          </cell>
          <cell r="O56">
            <v>150</v>
          </cell>
          <cell r="P56">
            <v>60</v>
          </cell>
          <cell r="Q56">
            <v>20</v>
          </cell>
          <cell r="R56">
            <v>5</v>
          </cell>
          <cell r="S56">
            <v>5</v>
          </cell>
          <cell r="T56">
            <v>1065</v>
          </cell>
          <cell r="U56">
            <v>71</v>
          </cell>
          <cell r="Y56">
            <v>25047.439999999999</v>
          </cell>
          <cell r="Z56">
            <v>31935.49</v>
          </cell>
          <cell r="AA56">
            <v>38823.53</v>
          </cell>
          <cell r="AB56" t="e">
            <v>#N/A</v>
          </cell>
        </row>
        <row r="57">
          <cell r="C57" t="str">
            <v>retooled-Plans Review Coordinator-Planning Assistant</v>
          </cell>
          <cell r="D57" t="str">
            <v>Planning Assistant</v>
          </cell>
          <cell r="E57" t="str">
            <v>Plan Reviews Coordinator</v>
          </cell>
          <cell r="F57" t="str">
            <v>PLANNING AND ZONING</v>
          </cell>
          <cell r="H57">
            <v>19</v>
          </cell>
          <cell r="I57" t="str">
            <v>Non-Exempt</v>
          </cell>
          <cell r="J57">
            <v>550</v>
          </cell>
          <cell r="K57">
            <v>125</v>
          </cell>
          <cell r="L57">
            <v>0</v>
          </cell>
          <cell r="M57">
            <v>125</v>
          </cell>
          <cell r="N57">
            <v>225</v>
          </cell>
          <cell r="O57">
            <v>225</v>
          </cell>
          <cell r="P57">
            <v>60</v>
          </cell>
          <cell r="Q57">
            <v>20</v>
          </cell>
          <cell r="R57">
            <v>5</v>
          </cell>
          <cell r="S57">
            <v>5</v>
          </cell>
          <cell r="T57">
            <v>1340</v>
          </cell>
          <cell r="U57">
            <v>74</v>
          </cell>
          <cell r="Y57">
            <v>28995.54</v>
          </cell>
          <cell r="Z57">
            <v>36969.32</v>
          </cell>
          <cell r="AA57">
            <v>44943.09</v>
          </cell>
          <cell r="AB57">
            <v>27014</v>
          </cell>
        </row>
        <row r="58">
          <cell r="C58" t="str">
            <v>New Planning Technician</v>
          </cell>
          <cell r="D58" t="str">
            <v>Plans Review Coordinator</v>
          </cell>
          <cell r="E58" t="str">
            <v>Proposed Position</v>
          </cell>
          <cell r="F58" t="str">
            <v>PLANNING AND ZONING</v>
          </cell>
          <cell r="I58" t="str">
            <v>Non-Exempt</v>
          </cell>
          <cell r="J58">
            <v>550</v>
          </cell>
          <cell r="K58">
            <v>275</v>
          </cell>
          <cell r="L58">
            <v>0</v>
          </cell>
          <cell r="M58">
            <v>125</v>
          </cell>
          <cell r="N58">
            <v>225</v>
          </cell>
          <cell r="O58">
            <v>225</v>
          </cell>
          <cell r="P58">
            <v>60</v>
          </cell>
          <cell r="Q58">
            <v>50</v>
          </cell>
          <cell r="R58">
            <v>20</v>
          </cell>
          <cell r="S58">
            <v>20</v>
          </cell>
          <cell r="T58">
            <v>1550</v>
          </cell>
          <cell r="U58">
            <v>76</v>
          </cell>
          <cell r="Y58">
            <v>31967.59</v>
          </cell>
          <cell r="Z58">
            <v>40758.68</v>
          </cell>
          <cell r="AA58">
            <v>49549.760000000002</v>
          </cell>
        </row>
        <row r="59">
          <cell r="C59" t="str">
            <v xml:space="preserve">Planner I </v>
          </cell>
          <cell r="D59" t="str">
            <v xml:space="preserve">Planner I </v>
          </cell>
          <cell r="E59" t="str">
            <v xml:space="preserve">Planner I </v>
          </cell>
          <cell r="F59" t="str">
            <v>PLANNING AND ZONING</v>
          </cell>
          <cell r="H59">
            <v>25</v>
          </cell>
          <cell r="I59" t="str">
            <v>Non-Exempt</v>
          </cell>
          <cell r="J59">
            <v>750</v>
          </cell>
          <cell r="K59">
            <v>275</v>
          </cell>
          <cell r="L59">
            <v>0</v>
          </cell>
          <cell r="M59">
            <v>125</v>
          </cell>
          <cell r="N59">
            <v>325</v>
          </cell>
          <cell r="O59">
            <v>225</v>
          </cell>
          <cell r="P59">
            <v>60</v>
          </cell>
          <cell r="Q59">
            <v>50</v>
          </cell>
          <cell r="R59">
            <v>20</v>
          </cell>
          <cell r="S59">
            <v>20</v>
          </cell>
          <cell r="T59">
            <v>1850</v>
          </cell>
          <cell r="U59">
            <v>79</v>
          </cell>
          <cell r="W59">
            <v>35375.030277777783</v>
          </cell>
          <cell r="X59">
            <v>56888.174999999996</v>
          </cell>
          <cell r="Y59">
            <v>37006.480000000003</v>
          </cell>
          <cell r="Z59">
            <v>47183.26</v>
          </cell>
          <cell r="AA59">
            <v>57360.04</v>
          </cell>
          <cell r="AB59">
            <v>36201</v>
          </cell>
        </row>
        <row r="60">
          <cell r="C60" t="str">
            <v>Planner II</v>
          </cell>
          <cell r="D60" t="str">
            <v>Planner II</v>
          </cell>
          <cell r="E60" t="str">
            <v>Planner II</v>
          </cell>
          <cell r="F60" t="str">
            <v>PLANNING AND ZONING</v>
          </cell>
          <cell r="H60">
            <v>26</v>
          </cell>
          <cell r="I60" t="str">
            <v>Non-Exempt</v>
          </cell>
          <cell r="J60">
            <v>950</v>
          </cell>
          <cell r="K60">
            <v>275</v>
          </cell>
          <cell r="L60">
            <v>125</v>
          </cell>
          <cell r="M60">
            <v>275</v>
          </cell>
          <cell r="N60">
            <v>325</v>
          </cell>
          <cell r="O60">
            <v>225</v>
          </cell>
          <cell r="P60">
            <v>60</v>
          </cell>
          <cell r="Q60">
            <v>50</v>
          </cell>
          <cell r="R60">
            <v>20</v>
          </cell>
          <cell r="S60">
            <v>20</v>
          </cell>
          <cell r="T60">
            <v>2325</v>
          </cell>
          <cell r="U60">
            <v>82</v>
          </cell>
          <cell r="Y60">
            <v>42839.62</v>
          </cell>
          <cell r="Z60">
            <v>54620.52</v>
          </cell>
          <cell r="AA60">
            <v>66401.41</v>
          </cell>
          <cell r="AB60">
            <v>38011</v>
          </cell>
        </row>
        <row r="61">
          <cell r="C61" t="str">
            <v>Planning and Zoning Director</v>
          </cell>
          <cell r="D61" t="str">
            <v>Planning and Zoning Director</v>
          </cell>
          <cell r="E61" t="str">
            <v>Planning and Zoning Director</v>
          </cell>
          <cell r="F61" t="str">
            <v>PLANNING AND ZONING</v>
          </cell>
          <cell r="H61">
            <v>33</v>
          </cell>
          <cell r="I61" t="str">
            <v>Exempt</v>
          </cell>
          <cell r="J61">
            <v>1250</v>
          </cell>
          <cell r="K61">
            <v>450</v>
          </cell>
          <cell r="L61">
            <v>275</v>
          </cell>
          <cell r="M61">
            <v>450</v>
          </cell>
          <cell r="N61">
            <v>325</v>
          </cell>
          <cell r="O61">
            <v>325</v>
          </cell>
          <cell r="P61">
            <v>60</v>
          </cell>
          <cell r="Q61">
            <v>120</v>
          </cell>
          <cell r="R61">
            <v>5</v>
          </cell>
          <cell r="S61">
            <v>5</v>
          </cell>
          <cell r="T61">
            <v>3265</v>
          </cell>
          <cell r="U61">
            <v>87</v>
          </cell>
          <cell r="W61">
            <v>51967.416666666664</v>
          </cell>
          <cell r="X61">
            <v>80481.722222222234</v>
          </cell>
          <cell r="Y61">
            <v>54675.41</v>
          </cell>
          <cell r="Z61">
            <v>69711.149999999994</v>
          </cell>
          <cell r="AA61">
            <v>84746.89</v>
          </cell>
          <cell r="AB61">
            <v>53486</v>
          </cell>
        </row>
        <row r="62">
          <cell r="C62" t="str">
            <v>Administrative Support-Public Safety</v>
          </cell>
          <cell r="D62" t="str">
            <v>Administrative Specialist</v>
          </cell>
          <cell r="E62" t="str">
            <v>Administrative Support Asst. (1/1/04)</v>
          </cell>
          <cell r="F62" t="str">
            <v>PUBLIC SAFETY</v>
          </cell>
          <cell r="G62" t="str">
            <v>POLICE DEPARTMENT</v>
          </cell>
          <cell r="H62">
            <v>16</v>
          </cell>
          <cell r="I62" t="str">
            <v>Non-Exempt</v>
          </cell>
          <cell r="J62">
            <v>350</v>
          </cell>
          <cell r="K62">
            <v>125</v>
          </cell>
          <cell r="L62">
            <v>0</v>
          </cell>
          <cell r="M62">
            <v>125</v>
          </cell>
          <cell r="N62">
            <v>225</v>
          </cell>
          <cell r="O62">
            <v>150</v>
          </cell>
          <cell r="P62">
            <v>60</v>
          </cell>
          <cell r="Q62">
            <v>20</v>
          </cell>
          <cell r="R62">
            <v>5</v>
          </cell>
          <cell r="S62">
            <v>5</v>
          </cell>
          <cell r="T62">
            <v>1065</v>
          </cell>
          <cell r="U62">
            <v>71</v>
          </cell>
          <cell r="Y62">
            <v>25047.439999999999</v>
          </cell>
          <cell r="Z62">
            <v>31935.49</v>
          </cell>
          <cell r="AA62">
            <v>38823.53</v>
          </cell>
          <cell r="AB62">
            <v>23337</v>
          </cell>
        </row>
        <row r="63">
          <cell r="C63" t="str">
            <v>Fire Fighter-Trainee</v>
          </cell>
          <cell r="D63" t="str">
            <v>Fire Fighter-Trainee</v>
          </cell>
          <cell r="E63" t="str">
            <v>Fire Fighter</v>
          </cell>
          <cell r="F63" t="str">
            <v>PUBLIC SAFETY</v>
          </cell>
          <cell r="G63" t="str">
            <v>FIRE &amp; EMS</v>
          </cell>
          <cell r="H63">
            <v>18</v>
          </cell>
          <cell r="I63" t="str">
            <v>Non-Exempt</v>
          </cell>
          <cell r="J63">
            <v>200</v>
          </cell>
          <cell r="K63">
            <v>125</v>
          </cell>
          <cell r="L63">
            <v>0</v>
          </cell>
          <cell r="M63">
            <v>125</v>
          </cell>
          <cell r="N63">
            <v>150</v>
          </cell>
          <cell r="O63">
            <v>150</v>
          </cell>
          <cell r="P63">
            <v>25</v>
          </cell>
          <cell r="Q63">
            <v>120</v>
          </cell>
          <cell r="R63">
            <v>75</v>
          </cell>
          <cell r="S63">
            <v>110</v>
          </cell>
          <cell r="T63">
            <v>1080</v>
          </cell>
          <cell r="U63">
            <v>71</v>
          </cell>
          <cell r="Y63">
            <v>25047.439999999999</v>
          </cell>
          <cell r="Z63">
            <v>31935.49</v>
          </cell>
          <cell r="AA63">
            <v>38823.53</v>
          </cell>
          <cell r="AB63">
            <v>25729</v>
          </cell>
        </row>
        <row r="64">
          <cell r="C64" t="str">
            <v>Animal Control Officer</v>
          </cell>
          <cell r="D64" t="str">
            <v>Animal Control Officer</v>
          </cell>
          <cell r="E64" t="str">
            <v>Animal Control Officer</v>
          </cell>
          <cell r="F64" t="str">
            <v>PUBLIC SAFETY</v>
          </cell>
          <cell r="G64" t="str">
            <v>POLICE DEPARTMENT</v>
          </cell>
          <cell r="H64">
            <v>18</v>
          </cell>
          <cell r="I64" t="str">
            <v>Non-Exempt</v>
          </cell>
          <cell r="J64">
            <v>350</v>
          </cell>
          <cell r="K64">
            <v>275</v>
          </cell>
          <cell r="L64">
            <v>0</v>
          </cell>
          <cell r="M64">
            <v>125</v>
          </cell>
          <cell r="N64">
            <v>150</v>
          </cell>
          <cell r="O64">
            <v>150</v>
          </cell>
          <cell r="P64">
            <v>25</v>
          </cell>
          <cell r="Q64">
            <v>50</v>
          </cell>
          <cell r="R64">
            <v>50</v>
          </cell>
          <cell r="S64">
            <v>50</v>
          </cell>
          <cell r="T64">
            <v>1225</v>
          </cell>
          <cell r="U64">
            <v>72</v>
          </cell>
          <cell r="Y64">
            <v>26299.81</v>
          </cell>
          <cell r="Z64">
            <v>33532.26</v>
          </cell>
          <cell r="AA64">
            <v>40764.71</v>
          </cell>
          <cell r="AB64">
            <v>25729</v>
          </cell>
        </row>
        <row r="65">
          <cell r="C65" t="str">
            <v>Rescue Technician</v>
          </cell>
          <cell r="D65" t="str">
            <v>Rescue Technician</v>
          </cell>
          <cell r="E65" t="str">
            <v>Rescue Technician</v>
          </cell>
          <cell r="F65" t="str">
            <v>PUBLIC SAFETY</v>
          </cell>
          <cell r="G65" t="str">
            <v>FIRE &amp; EMS</v>
          </cell>
          <cell r="H65">
            <v>16</v>
          </cell>
          <cell r="I65" t="str">
            <v>Non-Exempt</v>
          </cell>
          <cell r="J65">
            <v>350</v>
          </cell>
          <cell r="K65">
            <v>125</v>
          </cell>
          <cell r="L65">
            <v>0</v>
          </cell>
          <cell r="M65">
            <v>125</v>
          </cell>
          <cell r="N65">
            <v>225</v>
          </cell>
          <cell r="O65">
            <v>150</v>
          </cell>
          <cell r="P65">
            <v>25</v>
          </cell>
          <cell r="Q65">
            <v>50</v>
          </cell>
          <cell r="R65">
            <v>75</v>
          </cell>
          <cell r="S65">
            <v>50</v>
          </cell>
          <cell r="T65">
            <v>1175</v>
          </cell>
          <cell r="U65">
            <v>72</v>
          </cell>
          <cell r="V65" t="str">
            <v>EMT-Ambulance Driver</v>
          </cell>
          <cell r="Y65">
            <v>26299.81</v>
          </cell>
          <cell r="Z65">
            <v>33532.26</v>
          </cell>
          <cell r="AA65">
            <v>40764.71</v>
          </cell>
          <cell r="AB65">
            <v>23337</v>
          </cell>
        </row>
        <row r="66">
          <cell r="C66" t="str">
            <v>Telecommunicator</v>
          </cell>
          <cell r="D66" t="str">
            <v>Telecommunicator</v>
          </cell>
          <cell r="E66" t="str">
            <v>Telecommunicator</v>
          </cell>
          <cell r="F66" t="str">
            <v>PUBLIC SAFETY</v>
          </cell>
          <cell r="G66" t="str">
            <v>TELECOMMUNICATIONS</v>
          </cell>
          <cell r="H66">
            <v>18</v>
          </cell>
          <cell r="I66" t="str">
            <v>Non-Exempt</v>
          </cell>
          <cell r="J66">
            <v>350</v>
          </cell>
          <cell r="K66">
            <v>275</v>
          </cell>
          <cell r="L66">
            <v>0</v>
          </cell>
          <cell r="M66">
            <v>125</v>
          </cell>
          <cell r="N66">
            <v>150</v>
          </cell>
          <cell r="O66">
            <v>225</v>
          </cell>
          <cell r="P66">
            <v>25</v>
          </cell>
          <cell r="Q66">
            <v>50</v>
          </cell>
          <cell r="R66">
            <v>5</v>
          </cell>
          <cell r="S66">
            <v>5</v>
          </cell>
          <cell r="T66">
            <v>1210</v>
          </cell>
          <cell r="U66">
            <v>72</v>
          </cell>
          <cell r="Y66">
            <v>26299.81</v>
          </cell>
          <cell r="Z66">
            <v>33532.26</v>
          </cell>
          <cell r="AA66">
            <v>40764.71</v>
          </cell>
          <cell r="AB66">
            <v>25729</v>
          </cell>
        </row>
        <row r="67">
          <cell r="C67" t="str">
            <v>Administrative Assistant-Police</v>
          </cell>
          <cell r="D67" t="str">
            <v>Administrative Assistant</v>
          </cell>
          <cell r="E67" t="str">
            <v>Administrative Assistant</v>
          </cell>
          <cell r="F67" t="str">
            <v>PUBLIC SAFETY</v>
          </cell>
          <cell r="G67" t="str">
            <v>POLICE DEPARTMENT</v>
          </cell>
          <cell r="H67">
            <v>19</v>
          </cell>
          <cell r="I67" t="str">
            <v>Non-Exempt</v>
          </cell>
          <cell r="J67">
            <v>550</v>
          </cell>
          <cell r="K67">
            <v>125</v>
          </cell>
          <cell r="L67">
            <v>25</v>
          </cell>
          <cell r="M67">
            <v>125</v>
          </cell>
          <cell r="N67">
            <v>225</v>
          </cell>
          <cell r="O67">
            <v>225</v>
          </cell>
          <cell r="P67">
            <v>60</v>
          </cell>
          <cell r="Q67">
            <v>20</v>
          </cell>
          <cell r="R67">
            <v>5</v>
          </cell>
          <cell r="S67">
            <v>5</v>
          </cell>
          <cell r="T67">
            <v>1365</v>
          </cell>
          <cell r="U67">
            <v>74</v>
          </cell>
          <cell r="Y67">
            <v>28995.54</v>
          </cell>
          <cell r="Z67">
            <v>36969.32</v>
          </cell>
          <cell r="AA67">
            <v>44943.09</v>
          </cell>
          <cell r="AB67">
            <v>27014</v>
          </cell>
        </row>
        <row r="68">
          <cell r="C68" t="str">
            <v>Fire Fighter</v>
          </cell>
          <cell r="D68" t="str">
            <v>Fire Fighter</v>
          </cell>
          <cell r="E68" t="str">
            <v>Fire Fighter</v>
          </cell>
          <cell r="F68" t="str">
            <v>PUBLIC SAFETY</v>
          </cell>
          <cell r="G68" t="str">
            <v>FIRE &amp; EMS</v>
          </cell>
          <cell r="H68">
            <v>18</v>
          </cell>
          <cell r="I68" t="str">
            <v>Non-Exempt</v>
          </cell>
          <cell r="J68">
            <v>350</v>
          </cell>
          <cell r="K68">
            <v>125</v>
          </cell>
          <cell r="L68">
            <v>0</v>
          </cell>
          <cell r="M68">
            <v>125</v>
          </cell>
          <cell r="N68">
            <v>225</v>
          </cell>
          <cell r="O68">
            <v>225</v>
          </cell>
          <cell r="P68">
            <v>25</v>
          </cell>
          <cell r="Q68">
            <v>120</v>
          </cell>
          <cell r="R68">
            <v>75</v>
          </cell>
          <cell r="S68">
            <v>110</v>
          </cell>
          <cell r="T68">
            <v>1380</v>
          </cell>
          <cell r="U68">
            <v>74</v>
          </cell>
          <cell r="V68" t="str">
            <v>FFI&amp;II-First Responder</v>
          </cell>
          <cell r="W68">
            <v>28081.092380952381</v>
          </cell>
          <cell r="X68">
            <v>43724.432380952378</v>
          </cell>
          <cell r="Y68">
            <v>28995.54</v>
          </cell>
          <cell r="Z68">
            <v>36969.32</v>
          </cell>
          <cell r="AA68">
            <v>44943.09</v>
          </cell>
          <cell r="AB68">
            <v>25729</v>
          </cell>
        </row>
        <row r="69">
          <cell r="C69" t="str">
            <v>Fire Engineer</v>
          </cell>
          <cell r="D69" t="str">
            <v>Fire Engineer</v>
          </cell>
          <cell r="E69" t="str">
            <v>Fire Engineer</v>
          </cell>
          <cell r="F69" t="str">
            <v>PUBLIC SAFETY</v>
          </cell>
          <cell r="G69" t="str">
            <v>FIRE &amp; EMS</v>
          </cell>
          <cell r="H69">
            <v>21</v>
          </cell>
          <cell r="I69" t="str">
            <v>Non-Exempt</v>
          </cell>
          <cell r="J69">
            <v>550</v>
          </cell>
          <cell r="K69">
            <v>275</v>
          </cell>
          <cell r="L69">
            <v>0</v>
          </cell>
          <cell r="M69">
            <v>125</v>
          </cell>
          <cell r="N69">
            <v>225</v>
          </cell>
          <cell r="O69">
            <v>225</v>
          </cell>
          <cell r="P69">
            <v>25</v>
          </cell>
          <cell r="Q69">
            <v>120</v>
          </cell>
          <cell r="R69">
            <v>75</v>
          </cell>
          <cell r="S69">
            <v>110</v>
          </cell>
          <cell r="T69">
            <v>1730</v>
          </cell>
          <cell r="U69">
            <v>77</v>
          </cell>
          <cell r="V69" t="str">
            <v>EMT-FFI&amp;II and 3 years experience</v>
          </cell>
          <cell r="W69">
            <v>33269.361111111117</v>
          </cell>
          <cell r="X69">
            <v>50762.555555555555</v>
          </cell>
          <cell r="Y69">
            <v>33565.97</v>
          </cell>
          <cell r="Z69">
            <v>42796.61</v>
          </cell>
          <cell r="AA69">
            <v>52027.25</v>
          </cell>
          <cell r="AB69">
            <v>29782</v>
          </cell>
        </row>
        <row r="70">
          <cell r="C70" t="str">
            <v>Narcotics-K-9 Police Officer</v>
          </cell>
          <cell r="D70" t="str">
            <v>Police Officer</v>
          </cell>
          <cell r="E70" t="str">
            <v>K-9 Officer</v>
          </cell>
          <cell r="F70" t="str">
            <v>PUBLIC SAFETY</v>
          </cell>
          <cell r="G70" t="str">
            <v>POLICE DEPARTMENT</v>
          </cell>
          <cell r="H70">
            <v>23</v>
          </cell>
          <cell r="I70" t="str">
            <v>Non-Exempt</v>
          </cell>
          <cell r="J70">
            <v>550</v>
          </cell>
          <cell r="K70">
            <v>275</v>
          </cell>
          <cell r="L70">
            <v>0</v>
          </cell>
          <cell r="M70">
            <v>125</v>
          </cell>
          <cell r="N70">
            <v>225</v>
          </cell>
          <cell r="O70">
            <v>225</v>
          </cell>
          <cell r="P70">
            <v>25</v>
          </cell>
          <cell r="Q70">
            <v>120</v>
          </cell>
          <cell r="R70">
            <v>75</v>
          </cell>
          <cell r="S70">
            <v>110</v>
          </cell>
          <cell r="T70">
            <v>1730</v>
          </cell>
          <cell r="U70">
            <v>77</v>
          </cell>
          <cell r="Y70">
            <v>33565.97</v>
          </cell>
          <cell r="Z70">
            <v>42796.61</v>
          </cell>
          <cell r="AA70">
            <v>52027.25</v>
          </cell>
          <cell r="AB70">
            <v>32835</v>
          </cell>
        </row>
        <row r="71">
          <cell r="C71" t="str">
            <v>Police Officer</v>
          </cell>
          <cell r="D71" t="str">
            <v>Police Officer</v>
          </cell>
          <cell r="E71" t="str">
            <v>Police Officer</v>
          </cell>
          <cell r="F71" t="str">
            <v>PUBLIC SAFETY</v>
          </cell>
          <cell r="G71" t="str">
            <v>POLICE DEPARTMENT</v>
          </cell>
          <cell r="H71">
            <v>22</v>
          </cell>
          <cell r="I71" t="str">
            <v>Non-Exempt</v>
          </cell>
          <cell r="J71">
            <v>550</v>
          </cell>
          <cell r="K71">
            <v>275</v>
          </cell>
          <cell r="L71">
            <v>0</v>
          </cell>
          <cell r="M71">
            <v>125</v>
          </cell>
          <cell r="N71">
            <v>225</v>
          </cell>
          <cell r="O71">
            <v>225</v>
          </cell>
          <cell r="P71">
            <v>25</v>
          </cell>
          <cell r="Q71">
            <v>120</v>
          </cell>
          <cell r="R71">
            <v>75</v>
          </cell>
          <cell r="S71">
            <v>110</v>
          </cell>
          <cell r="T71">
            <v>1730</v>
          </cell>
          <cell r="U71">
            <v>77</v>
          </cell>
          <cell r="W71">
            <v>30860.63973063973</v>
          </cell>
          <cell r="X71">
            <v>47539.620202020196</v>
          </cell>
          <cell r="Y71">
            <v>33565.97</v>
          </cell>
          <cell r="Z71">
            <v>42796.61</v>
          </cell>
          <cell r="AA71">
            <v>52027.25</v>
          </cell>
          <cell r="AB71">
            <v>31271</v>
          </cell>
        </row>
        <row r="72">
          <cell r="C72" t="str">
            <v>Police Officer-K-9</v>
          </cell>
          <cell r="D72" t="str">
            <v>Police Officer</v>
          </cell>
          <cell r="E72" t="str">
            <v>K-9 Officer</v>
          </cell>
          <cell r="F72" t="str">
            <v>PUBLIC SAFETY</v>
          </cell>
          <cell r="G72" t="str">
            <v>POLICE DEPARTMENT</v>
          </cell>
          <cell r="H72">
            <v>23</v>
          </cell>
          <cell r="I72" t="str">
            <v>Non-Exempt</v>
          </cell>
          <cell r="J72">
            <v>550</v>
          </cell>
          <cell r="K72">
            <v>275</v>
          </cell>
          <cell r="L72">
            <v>0</v>
          </cell>
          <cell r="M72">
            <v>125</v>
          </cell>
          <cell r="N72">
            <v>225</v>
          </cell>
          <cell r="O72">
            <v>225</v>
          </cell>
          <cell r="P72">
            <v>25</v>
          </cell>
          <cell r="Q72">
            <v>120</v>
          </cell>
          <cell r="R72">
            <v>75</v>
          </cell>
          <cell r="S72">
            <v>110</v>
          </cell>
          <cell r="T72">
            <v>1730</v>
          </cell>
          <cell r="U72">
            <v>77</v>
          </cell>
          <cell r="Y72">
            <v>33565.97</v>
          </cell>
          <cell r="Z72">
            <v>42796.61</v>
          </cell>
          <cell r="AA72">
            <v>52027.25</v>
          </cell>
          <cell r="AB72">
            <v>32835</v>
          </cell>
        </row>
        <row r="73">
          <cell r="C73" t="str">
            <v>Police Officer-School Resource Officer</v>
          </cell>
          <cell r="D73" t="str">
            <v>Police Officer</v>
          </cell>
          <cell r="E73" t="str">
            <v>School Resource Officer</v>
          </cell>
          <cell r="F73" t="str">
            <v>PUBLIC SAFETY</v>
          </cell>
          <cell r="G73" t="str">
            <v>POLICE DEPARTMENT</v>
          </cell>
          <cell r="H73">
            <v>22</v>
          </cell>
          <cell r="I73" t="str">
            <v>Non-Exempt</v>
          </cell>
          <cell r="J73">
            <v>550</v>
          </cell>
          <cell r="K73">
            <v>275</v>
          </cell>
          <cell r="L73">
            <v>0</v>
          </cell>
          <cell r="M73">
            <v>125</v>
          </cell>
          <cell r="N73">
            <v>225</v>
          </cell>
          <cell r="O73">
            <v>225</v>
          </cell>
          <cell r="P73">
            <v>25</v>
          </cell>
          <cell r="Q73">
            <v>120</v>
          </cell>
          <cell r="R73">
            <v>75</v>
          </cell>
          <cell r="S73">
            <v>110</v>
          </cell>
          <cell r="T73">
            <v>1730</v>
          </cell>
          <cell r="U73">
            <v>77</v>
          </cell>
          <cell r="Y73">
            <v>33565.97</v>
          </cell>
          <cell r="Z73">
            <v>42796.61</v>
          </cell>
          <cell r="AA73">
            <v>52027.25</v>
          </cell>
          <cell r="AB73">
            <v>31271</v>
          </cell>
        </row>
        <row r="74">
          <cell r="C74" t="str">
            <v>Police Officer-Training-Evidence</v>
          </cell>
          <cell r="D74" t="str">
            <v>Training and Evidence Officer</v>
          </cell>
          <cell r="E74" t="str">
            <v>Police Officer</v>
          </cell>
          <cell r="F74" t="str">
            <v>PUBLIC SAFETY</v>
          </cell>
          <cell r="G74" t="str">
            <v>POLICE DEPARTMENT</v>
          </cell>
          <cell r="H74">
            <v>22</v>
          </cell>
          <cell r="I74" t="str">
            <v>Non-Exempt</v>
          </cell>
          <cell r="J74">
            <v>550</v>
          </cell>
          <cell r="K74">
            <v>275</v>
          </cell>
          <cell r="L74">
            <v>0</v>
          </cell>
          <cell r="M74">
            <v>125</v>
          </cell>
          <cell r="N74">
            <v>325</v>
          </cell>
          <cell r="O74">
            <v>225</v>
          </cell>
          <cell r="P74">
            <v>25</v>
          </cell>
          <cell r="Q74">
            <v>120</v>
          </cell>
          <cell r="R74">
            <v>75</v>
          </cell>
          <cell r="S74">
            <v>110</v>
          </cell>
          <cell r="T74">
            <v>1830</v>
          </cell>
          <cell r="U74">
            <v>78</v>
          </cell>
          <cell r="Y74">
            <v>35244.269999999997</v>
          </cell>
          <cell r="Z74">
            <v>44936.45</v>
          </cell>
          <cell r="AA74">
            <v>54628.62</v>
          </cell>
          <cell r="AB74">
            <v>31271</v>
          </cell>
        </row>
        <row r="75">
          <cell r="C75" t="str">
            <v>Police Investigator</v>
          </cell>
          <cell r="D75" t="str">
            <v>Police Investigator</v>
          </cell>
          <cell r="E75" t="str">
            <v>Police Investigator</v>
          </cell>
          <cell r="F75" t="str">
            <v>PUBLIC SAFETY</v>
          </cell>
          <cell r="G75" t="str">
            <v>POLICE DEPARTMENT</v>
          </cell>
          <cell r="H75">
            <v>24</v>
          </cell>
          <cell r="I75" t="str">
            <v>Non-Exempt</v>
          </cell>
          <cell r="J75">
            <v>550</v>
          </cell>
          <cell r="K75">
            <v>275</v>
          </cell>
          <cell r="L75">
            <v>0</v>
          </cell>
          <cell r="M75">
            <v>275</v>
          </cell>
          <cell r="N75">
            <v>325</v>
          </cell>
          <cell r="O75">
            <v>225</v>
          </cell>
          <cell r="P75">
            <v>25</v>
          </cell>
          <cell r="Q75">
            <v>120</v>
          </cell>
          <cell r="R75">
            <v>75</v>
          </cell>
          <cell r="S75">
            <v>110</v>
          </cell>
          <cell r="T75">
            <v>1980</v>
          </cell>
          <cell r="U75">
            <v>80</v>
          </cell>
          <cell r="Y75">
            <v>38856.800000000003</v>
          </cell>
          <cell r="Z75">
            <v>49542.42</v>
          </cell>
          <cell r="AA75">
            <v>60228.04</v>
          </cell>
          <cell r="AB75">
            <v>34477</v>
          </cell>
        </row>
        <row r="76">
          <cell r="C76" t="str">
            <v>Fire Captain</v>
          </cell>
          <cell r="D76" t="str">
            <v>Fire Captain</v>
          </cell>
          <cell r="E76" t="str">
            <v>Fire Captain</v>
          </cell>
          <cell r="F76" t="str">
            <v>PUBLIC SAFETY</v>
          </cell>
          <cell r="G76" t="str">
            <v>FIRE &amp; EMS</v>
          </cell>
          <cell r="H76">
            <v>23</v>
          </cell>
          <cell r="I76" t="str">
            <v>Non-Exempt</v>
          </cell>
          <cell r="J76">
            <v>750</v>
          </cell>
          <cell r="K76">
            <v>275</v>
          </cell>
          <cell r="L76">
            <v>125</v>
          </cell>
          <cell r="M76">
            <v>125</v>
          </cell>
          <cell r="N76">
            <v>225</v>
          </cell>
          <cell r="O76">
            <v>325</v>
          </cell>
          <cell r="P76">
            <v>25</v>
          </cell>
          <cell r="Q76">
            <v>120</v>
          </cell>
          <cell r="R76">
            <v>75</v>
          </cell>
          <cell r="S76">
            <v>110</v>
          </cell>
          <cell r="T76">
            <v>2155</v>
          </cell>
          <cell r="U76">
            <v>81</v>
          </cell>
          <cell r="W76">
            <v>39028.229333333329</v>
          </cell>
          <cell r="X76">
            <v>61228.675555555557</v>
          </cell>
          <cell r="Y76">
            <v>40799.64</v>
          </cell>
          <cell r="Z76">
            <v>52019.54</v>
          </cell>
          <cell r="AA76">
            <v>63239.44</v>
          </cell>
          <cell r="AB76">
            <v>32835</v>
          </cell>
        </row>
        <row r="77">
          <cell r="C77" t="str">
            <v>Police Sergeant-Shift</v>
          </cell>
          <cell r="D77" t="str">
            <v>Police Sergeant</v>
          </cell>
          <cell r="E77" t="str">
            <v>Police Sergeant</v>
          </cell>
          <cell r="F77" t="str">
            <v>PUBLIC SAFETY</v>
          </cell>
          <cell r="G77" t="str">
            <v>POLICE DEPARTMENT</v>
          </cell>
          <cell r="H77">
            <v>25</v>
          </cell>
          <cell r="I77" t="str">
            <v>Non-Exempt</v>
          </cell>
          <cell r="J77">
            <v>750</v>
          </cell>
          <cell r="K77">
            <v>275</v>
          </cell>
          <cell r="L77">
            <v>125</v>
          </cell>
          <cell r="M77">
            <v>125</v>
          </cell>
          <cell r="N77">
            <v>225</v>
          </cell>
          <cell r="O77">
            <v>325</v>
          </cell>
          <cell r="P77">
            <v>25</v>
          </cell>
          <cell r="Q77">
            <v>120</v>
          </cell>
          <cell r="R77">
            <v>75</v>
          </cell>
          <cell r="S77">
            <v>110</v>
          </cell>
          <cell r="T77">
            <v>2155</v>
          </cell>
          <cell r="U77">
            <v>81</v>
          </cell>
          <cell r="W77">
            <v>38327.260740740741</v>
          </cell>
          <cell r="X77">
            <v>59232.650264550255</v>
          </cell>
          <cell r="Y77">
            <v>40799.64</v>
          </cell>
          <cell r="Z77">
            <v>52019.54</v>
          </cell>
          <cell r="AA77">
            <v>63239.44</v>
          </cell>
          <cell r="AB77">
            <v>36201</v>
          </cell>
        </row>
        <row r="78">
          <cell r="C78" t="str">
            <v>Police Sergeant-Administrative</v>
          </cell>
          <cell r="D78" t="str">
            <v>Police Lieutenant</v>
          </cell>
          <cell r="E78" t="str">
            <v>Police Sergeant</v>
          </cell>
          <cell r="F78" t="str">
            <v>PUBLIC SAFETY</v>
          </cell>
          <cell r="G78" t="str">
            <v>POLICE DEPARTMENT</v>
          </cell>
          <cell r="H78">
            <v>25</v>
          </cell>
          <cell r="I78" t="str">
            <v>Non-Exempt</v>
          </cell>
          <cell r="J78">
            <v>750</v>
          </cell>
          <cell r="K78">
            <v>275</v>
          </cell>
          <cell r="L78">
            <v>125</v>
          </cell>
          <cell r="M78">
            <v>275</v>
          </cell>
          <cell r="N78">
            <v>325</v>
          </cell>
          <cell r="O78">
            <v>325</v>
          </cell>
          <cell r="P78">
            <v>25</v>
          </cell>
          <cell r="Q78">
            <v>120</v>
          </cell>
          <cell r="R78">
            <v>50</v>
          </cell>
          <cell r="S78">
            <v>50</v>
          </cell>
          <cell r="T78">
            <v>2320</v>
          </cell>
          <cell r="U78">
            <v>82</v>
          </cell>
          <cell r="Y78">
            <v>42839.62</v>
          </cell>
          <cell r="Z78">
            <v>54620.52</v>
          </cell>
          <cell r="AA78">
            <v>66401.41</v>
          </cell>
          <cell r="AB78">
            <v>36201</v>
          </cell>
        </row>
        <row r="79">
          <cell r="C79" t="str">
            <v>Assistant Fire Chief</v>
          </cell>
          <cell r="D79" t="str">
            <v>Assistant Fire Chief</v>
          </cell>
          <cell r="E79" t="str">
            <v>Assistant Fire Chief</v>
          </cell>
          <cell r="F79" t="str">
            <v>PUBLIC SAFETY</v>
          </cell>
          <cell r="G79" t="str">
            <v>FIRE &amp; EMS</v>
          </cell>
          <cell r="H79">
            <v>28</v>
          </cell>
          <cell r="I79" t="str">
            <v>Exempt</v>
          </cell>
          <cell r="J79">
            <v>950</v>
          </cell>
          <cell r="K79">
            <v>275</v>
          </cell>
          <cell r="L79">
            <v>275</v>
          </cell>
          <cell r="M79">
            <v>275</v>
          </cell>
          <cell r="N79">
            <v>325</v>
          </cell>
          <cell r="O79">
            <v>325</v>
          </cell>
          <cell r="P79">
            <v>60</v>
          </cell>
          <cell r="Q79">
            <v>120</v>
          </cell>
          <cell r="R79">
            <v>50</v>
          </cell>
          <cell r="S79">
            <v>50</v>
          </cell>
          <cell r="T79">
            <v>2705</v>
          </cell>
          <cell r="U79">
            <v>84</v>
          </cell>
          <cell r="Y79">
            <v>47230.68</v>
          </cell>
          <cell r="Z79">
            <v>60219.12</v>
          </cell>
          <cell r="AA79">
            <v>73207.55</v>
          </cell>
          <cell r="AB79">
            <v>41908</v>
          </cell>
        </row>
        <row r="80">
          <cell r="C80" t="str">
            <v>Fire Inspector</v>
          </cell>
          <cell r="D80" t="str">
            <v>Assistant Fire Chief-Special Services</v>
          </cell>
          <cell r="E80" t="str">
            <v>Fire Codes Inspector III</v>
          </cell>
          <cell r="F80" t="str">
            <v>PUBLIC SAFETY</v>
          </cell>
          <cell r="H80">
            <v>26</v>
          </cell>
          <cell r="I80" t="str">
            <v>Exempt</v>
          </cell>
          <cell r="J80">
            <v>950</v>
          </cell>
          <cell r="K80">
            <v>275</v>
          </cell>
          <cell r="L80">
            <v>275</v>
          </cell>
          <cell r="M80">
            <v>275</v>
          </cell>
          <cell r="N80">
            <v>325</v>
          </cell>
          <cell r="O80">
            <v>325</v>
          </cell>
          <cell r="P80">
            <v>60</v>
          </cell>
          <cell r="Q80">
            <v>120</v>
          </cell>
          <cell r="R80">
            <v>50</v>
          </cell>
          <cell r="S80">
            <v>50</v>
          </cell>
          <cell r="T80">
            <v>2705</v>
          </cell>
          <cell r="U80">
            <v>84</v>
          </cell>
          <cell r="V80" t="str">
            <v>Level III Fire Inspector</v>
          </cell>
          <cell r="Y80">
            <v>47230.68</v>
          </cell>
          <cell r="Z80">
            <v>60219.12</v>
          </cell>
          <cell r="AA80">
            <v>73207.55</v>
          </cell>
          <cell r="AB80">
            <v>38011</v>
          </cell>
        </row>
        <row r="81">
          <cell r="C81" t="str">
            <v>Assistant Police Chief</v>
          </cell>
          <cell r="D81" t="str">
            <v>Assistant Police Chief</v>
          </cell>
          <cell r="E81" t="str">
            <v>Assistant Police Chief</v>
          </cell>
          <cell r="F81" t="str">
            <v>PUBLIC SAFETY</v>
          </cell>
          <cell r="G81" t="str">
            <v>POLICE DEPARTMENT</v>
          </cell>
          <cell r="H81">
            <v>30</v>
          </cell>
          <cell r="I81" t="str">
            <v>Exempt</v>
          </cell>
          <cell r="J81">
            <v>950</v>
          </cell>
          <cell r="K81">
            <v>275</v>
          </cell>
          <cell r="L81">
            <v>275</v>
          </cell>
          <cell r="M81">
            <v>275</v>
          </cell>
          <cell r="N81">
            <v>325</v>
          </cell>
          <cell r="O81">
            <v>325</v>
          </cell>
          <cell r="P81">
            <v>60</v>
          </cell>
          <cell r="Q81">
            <v>120</v>
          </cell>
          <cell r="R81">
            <v>50</v>
          </cell>
          <cell r="S81">
            <v>50</v>
          </cell>
          <cell r="T81">
            <v>2705</v>
          </cell>
          <cell r="U81">
            <v>84</v>
          </cell>
          <cell r="Y81">
            <v>47230.68</v>
          </cell>
          <cell r="Z81">
            <v>60219.12</v>
          </cell>
          <cell r="AA81">
            <v>73207.55</v>
          </cell>
          <cell r="AB81">
            <v>46202</v>
          </cell>
        </row>
        <row r="82">
          <cell r="C82" t="str">
            <v>Director of Public Safety</v>
          </cell>
          <cell r="D82" t="str">
            <v>Director of Public Safety</v>
          </cell>
          <cell r="E82" t="str">
            <v>Director of Public Safety</v>
          </cell>
          <cell r="F82" t="str">
            <v>PUBLIC SAFETY</v>
          </cell>
          <cell r="G82" t="str">
            <v>POLICE DEPARTMENT</v>
          </cell>
          <cell r="H82">
            <v>34</v>
          </cell>
          <cell r="I82" t="str">
            <v>Exempt</v>
          </cell>
          <cell r="J82">
            <v>1250</v>
          </cell>
          <cell r="K82">
            <v>450</v>
          </cell>
          <cell r="L82">
            <v>450</v>
          </cell>
          <cell r="M82">
            <v>450</v>
          </cell>
          <cell r="N82">
            <v>325</v>
          </cell>
          <cell r="O82">
            <v>450</v>
          </cell>
          <cell r="P82">
            <v>60</v>
          </cell>
          <cell r="Q82">
            <v>120</v>
          </cell>
          <cell r="R82">
            <v>20</v>
          </cell>
          <cell r="S82">
            <v>20</v>
          </cell>
          <cell r="T82">
            <v>3595</v>
          </cell>
          <cell r="U82">
            <v>89</v>
          </cell>
          <cell r="Y82">
            <v>60279.64</v>
          </cell>
          <cell r="Z82">
            <v>76856.539999999994</v>
          </cell>
          <cell r="AA82">
            <v>93433.44</v>
          </cell>
          <cell r="AB82">
            <v>56161</v>
          </cell>
        </row>
        <row r="83">
          <cell r="C83" t="str">
            <v>Maintenance Worker-Distribution</v>
          </cell>
          <cell r="D83" t="str">
            <v>Public Works Technician I</v>
          </cell>
          <cell r="E83" t="str">
            <v>Street Maintenance Worker</v>
          </cell>
          <cell r="F83" t="str">
            <v>PUBLIC WORKS</v>
          </cell>
          <cell r="G83" t="str">
            <v>Public Works - Streets</v>
          </cell>
          <cell r="H83">
            <v>14</v>
          </cell>
          <cell r="I83" t="str">
            <v>Non-Exempt</v>
          </cell>
          <cell r="J83">
            <v>200</v>
          </cell>
          <cell r="K83">
            <v>125</v>
          </cell>
          <cell r="L83">
            <v>0</v>
          </cell>
          <cell r="M83">
            <v>125</v>
          </cell>
          <cell r="N83">
            <v>150</v>
          </cell>
          <cell r="O83">
            <v>75</v>
          </cell>
          <cell r="P83">
            <v>25</v>
          </cell>
          <cell r="Q83">
            <v>20</v>
          </cell>
          <cell r="R83">
            <v>75</v>
          </cell>
          <cell r="S83">
            <v>50</v>
          </cell>
          <cell r="T83">
            <v>845</v>
          </cell>
          <cell r="U83">
            <v>69</v>
          </cell>
          <cell r="V83" t="str">
            <v xml:space="preserve">ENTRY LEVEL  </v>
          </cell>
          <cell r="Y83">
            <v>22718.76</v>
          </cell>
          <cell r="Z83">
            <v>28966.42</v>
          </cell>
          <cell r="AA83">
            <v>35214.080000000002</v>
          </cell>
          <cell r="AB83">
            <v>21165</v>
          </cell>
        </row>
        <row r="84">
          <cell r="C84" t="str">
            <v>Street Maintenance Worker-streets and sanitation</v>
          </cell>
          <cell r="D84" t="str">
            <v>Public Works Technician I</v>
          </cell>
          <cell r="E84" t="str">
            <v>Street Maintenance Worker</v>
          </cell>
          <cell r="F84" t="str">
            <v>PUBLIC WORKS</v>
          </cell>
          <cell r="G84" t="str">
            <v>Public Works Sanitation</v>
          </cell>
          <cell r="H84">
            <v>14</v>
          </cell>
          <cell r="I84" t="str">
            <v>Non-Exempt</v>
          </cell>
          <cell r="J84">
            <v>200</v>
          </cell>
          <cell r="K84">
            <v>125</v>
          </cell>
          <cell r="L84">
            <v>0</v>
          </cell>
          <cell r="M84">
            <v>125</v>
          </cell>
          <cell r="N84">
            <v>150</v>
          </cell>
          <cell r="O84">
            <v>75</v>
          </cell>
          <cell r="P84">
            <v>25</v>
          </cell>
          <cell r="Q84">
            <v>20</v>
          </cell>
          <cell r="R84">
            <v>75</v>
          </cell>
          <cell r="S84">
            <v>50</v>
          </cell>
          <cell r="T84">
            <v>845</v>
          </cell>
          <cell r="U84">
            <v>69</v>
          </cell>
          <cell r="V84" t="str">
            <v xml:space="preserve">ENTRY LEVEL  </v>
          </cell>
          <cell r="W84">
            <v>21636.904999999999</v>
          </cell>
          <cell r="X84">
            <v>33399.207499999997</v>
          </cell>
          <cell r="Y84">
            <v>22718.76</v>
          </cell>
          <cell r="Z84">
            <v>28966.42</v>
          </cell>
          <cell r="AA84">
            <v>35214.080000000002</v>
          </cell>
          <cell r="AB84">
            <v>21165</v>
          </cell>
        </row>
        <row r="85">
          <cell r="C85" t="str">
            <v>Water Meter Reader</v>
          </cell>
          <cell r="D85" t="str">
            <v>Water Meter Reader</v>
          </cell>
          <cell r="E85" t="str">
            <v>Water Meter Reader</v>
          </cell>
          <cell r="F85" t="str">
            <v>PUBLIC WORKS</v>
          </cell>
          <cell r="G85" t="str">
            <v>Water Distribution</v>
          </cell>
          <cell r="H85">
            <v>15</v>
          </cell>
          <cell r="I85" t="str">
            <v>Non-Exempt</v>
          </cell>
          <cell r="J85">
            <v>200</v>
          </cell>
          <cell r="K85">
            <v>125</v>
          </cell>
          <cell r="L85">
            <v>0</v>
          </cell>
          <cell r="M85">
            <v>125</v>
          </cell>
          <cell r="N85">
            <v>150</v>
          </cell>
          <cell r="O85">
            <v>150</v>
          </cell>
          <cell r="P85">
            <v>25</v>
          </cell>
          <cell r="Q85">
            <v>20</v>
          </cell>
          <cell r="R85">
            <v>50</v>
          </cell>
          <cell r="S85">
            <v>20</v>
          </cell>
          <cell r="T85">
            <v>865</v>
          </cell>
          <cell r="U85">
            <v>69</v>
          </cell>
          <cell r="Y85">
            <v>22718.76</v>
          </cell>
          <cell r="Z85">
            <v>28966.42</v>
          </cell>
          <cell r="AA85">
            <v>35214.080000000002</v>
          </cell>
          <cell r="AB85">
            <v>22225</v>
          </cell>
        </row>
        <row r="86">
          <cell r="C86" t="str">
            <v>Meter Service Work Orders</v>
          </cell>
          <cell r="D86" t="str">
            <v>Meter Service Technician</v>
          </cell>
          <cell r="E86" t="str">
            <v>Public Works Technician</v>
          </cell>
          <cell r="F86" t="str">
            <v>PUBLIC WORKS</v>
          </cell>
          <cell r="G86" t="str">
            <v>Water Distribution</v>
          </cell>
          <cell r="H86">
            <v>16</v>
          </cell>
          <cell r="I86" t="str">
            <v>Non-Exempt</v>
          </cell>
          <cell r="J86">
            <v>350</v>
          </cell>
          <cell r="K86">
            <v>125</v>
          </cell>
          <cell r="L86">
            <v>0</v>
          </cell>
          <cell r="M86">
            <v>125</v>
          </cell>
          <cell r="N86">
            <v>150</v>
          </cell>
          <cell r="O86">
            <v>150</v>
          </cell>
          <cell r="P86">
            <v>60</v>
          </cell>
          <cell r="Q86">
            <v>20</v>
          </cell>
          <cell r="R86">
            <v>50</v>
          </cell>
          <cell r="S86">
            <v>50</v>
          </cell>
          <cell r="T86">
            <v>1080</v>
          </cell>
          <cell r="U86">
            <v>71</v>
          </cell>
          <cell r="Y86">
            <v>25047.439999999999</v>
          </cell>
          <cell r="Z86">
            <v>31935.49</v>
          </cell>
          <cell r="AA86">
            <v>38823.53</v>
          </cell>
          <cell r="AB86">
            <v>23337</v>
          </cell>
        </row>
        <row r="87">
          <cell r="C87" t="str">
            <v>Public Works Technician-Collections</v>
          </cell>
          <cell r="D87" t="str">
            <v>Public Works Technician II</v>
          </cell>
          <cell r="E87" t="str">
            <v>Public Works Technician</v>
          </cell>
          <cell r="F87" t="str">
            <v>PUBLIC WORKS</v>
          </cell>
          <cell r="G87" t="str">
            <v>Water Distribution</v>
          </cell>
          <cell r="H87">
            <v>16</v>
          </cell>
          <cell r="I87" t="str">
            <v>Non-Exempt</v>
          </cell>
          <cell r="J87">
            <v>350</v>
          </cell>
          <cell r="K87">
            <v>125</v>
          </cell>
          <cell r="L87">
            <v>0</v>
          </cell>
          <cell r="M87">
            <v>125</v>
          </cell>
          <cell r="N87">
            <v>150</v>
          </cell>
          <cell r="O87">
            <v>150</v>
          </cell>
          <cell r="P87">
            <v>25</v>
          </cell>
          <cell r="Q87">
            <v>20</v>
          </cell>
          <cell r="R87">
            <v>75</v>
          </cell>
          <cell r="S87">
            <v>50</v>
          </cell>
          <cell r="T87">
            <v>1070</v>
          </cell>
          <cell r="U87">
            <v>71</v>
          </cell>
          <cell r="V87" t="str">
            <v>CLASS B CDL OR LEVEL II CERTIFICATION</v>
          </cell>
          <cell r="Y87">
            <v>25047.439999999999</v>
          </cell>
          <cell r="Z87">
            <v>31935.49</v>
          </cell>
          <cell r="AA87">
            <v>38823.53</v>
          </cell>
          <cell r="AB87">
            <v>23337</v>
          </cell>
        </row>
        <row r="88">
          <cell r="C88" t="str">
            <v>Public Works Technician-Distribution</v>
          </cell>
          <cell r="D88" t="str">
            <v>Public Works Technician II</v>
          </cell>
          <cell r="E88" t="str">
            <v>Public Works Technician</v>
          </cell>
          <cell r="F88" t="str">
            <v>PUBLIC WORKS</v>
          </cell>
          <cell r="G88" t="str">
            <v>Water Distribution</v>
          </cell>
          <cell r="H88">
            <v>16</v>
          </cell>
          <cell r="I88" t="str">
            <v>Non-Exempt</v>
          </cell>
          <cell r="J88">
            <v>350</v>
          </cell>
          <cell r="K88">
            <v>125</v>
          </cell>
          <cell r="L88">
            <v>0</v>
          </cell>
          <cell r="M88">
            <v>125</v>
          </cell>
          <cell r="N88">
            <v>150</v>
          </cell>
          <cell r="O88">
            <v>150</v>
          </cell>
          <cell r="P88">
            <v>25</v>
          </cell>
          <cell r="Q88">
            <v>20</v>
          </cell>
          <cell r="R88">
            <v>75</v>
          </cell>
          <cell r="S88">
            <v>50</v>
          </cell>
          <cell r="T88">
            <v>1070</v>
          </cell>
          <cell r="U88">
            <v>71</v>
          </cell>
          <cell r="V88" t="str">
            <v>CLASS B CDL OR LEVEL II CERTIFICATION</v>
          </cell>
          <cell r="Y88">
            <v>25047.439999999999</v>
          </cell>
          <cell r="Z88">
            <v>31935.49</v>
          </cell>
          <cell r="AA88">
            <v>38823.53</v>
          </cell>
          <cell r="AB88">
            <v>23337</v>
          </cell>
        </row>
        <row r="89">
          <cell r="C89" t="str">
            <v>Public Works Technician-Distribution</v>
          </cell>
          <cell r="D89" t="str">
            <v>Public Works Technician II</v>
          </cell>
          <cell r="E89" t="str">
            <v>Water Meter Reader</v>
          </cell>
          <cell r="F89" t="str">
            <v>PUBLIC WORKS</v>
          </cell>
          <cell r="G89" t="str">
            <v>Water Distribution</v>
          </cell>
          <cell r="H89">
            <v>15</v>
          </cell>
          <cell r="I89" t="str">
            <v>Non-Exempt</v>
          </cell>
          <cell r="J89">
            <v>350</v>
          </cell>
          <cell r="K89">
            <v>125</v>
          </cell>
          <cell r="L89">
            <v>0</v>
          </cell>
          <cell r="M89">
            <v>125</v>
          </cell>
          <cell r="N89">
            <v>150</v>
          </cell>
          <cell r="O89">
            <v>150</v>
          </cell>
          <cell r="P89">
            <v>25</v>
          </cell>
          <cell r="Q89">
            <v>20</v>
          </cell>
          <cell r="R89">
            <v>75</v>
          </cell>
          <cell r="S89">
            <v>50</v>
          </cell>
          <cell r="T89">
            <v>1070</v>
          </cell>
          <cell r="U89">
            <v>71</v>
          </cell>
          <cell r="V89" t="str">
            <v>CLASS B CDL OR LEVEL II CERTIFICATION</v>
          </cell>
          <cell r="Y89">
            <v>25047.439999999999</v>
          </cell>
          <cell r="Z89">
            <v>31935.49</v>
          </cell>
          <cell r="AA89">
            <v>38823.53</v>
          </cell>
          <cell r="AB89">
            <v>22225</v>
          </cell>
        </row>
        <row r="90">
          <cell r="C90" t="str">
            <v>Public Works Tech-Streets &amp; Sanitation no CDL</v>
          </cell>
          <cell r="D90" t="str">
            <v>Public Works Technician II</v>
          </cell>
          <cell r="E90" t="str">
            <v>Public Works Technician</v>
          </cell>
          <cell r="F90" t="str">
            <v>PUBLIC WORKS</v>
          </cell>
          <cell r="G90" t="str">
            <v>Public Works Sanitation</v>
          </cell>
          <cell r="H90">
            <v>16</v>
          </cell>
          <cell r="I90" t="str">
            <v>Non-Exempt</v>
          </cell>
          <cell r="J90">
            <v>350</v>
          </cell>
          <cell r="K90">
            <v>125</v>
          </cell>
          <cell r="L90">
            <v>0</v>
          </cell>
          <cell r="M90">
            <v>125</v>
          </cell>
          <cell r="N90">
            <v>150</v>
          </cell>
          <cell r="O90">
            <v>150</v>
          </cell>
          <cell r="P90">
            <v>25</v>
          </cell>
          <cell r="Q90">
            <v>20</v>
          </cell>
          <cell r="R90">
            <v>75</v>
          </cell>
          <cell r="S90">
            <v>50</v>
          </cell>
          <cell r="T90">
            <v>1070</v>
          </cell>
          <cell r="U90">
            <v>71</v>
          </cell>
          <cell r="V90" t="str">
            <v>CLASS B CDL OR LEVEL II CERTIFICATION</v>
          </cell>
          <cell r="W90">
            <v>24457.771428571432</v>
          </cell>
          <cell r="X90">
            <v>37250.476190476191</v>
          </cell>
          <cell r="Y90">
            <v>25047.439999999999</v>
          </cell>
          <cell r="Z90">
            <v>31935.49</v>
          </cell>
          <cell r="AA90">
            <v>38823.53</v>
          </cell>
          <cell r="AB90">
            <v>23337</v>
          </cell>
        </row>
        <row r="91">
          <cell r="C91" t="str">
            <v>Utilities Locator</v>
          </cell>
          <cell r="D91" t="str">
            <v>Utilities Locator</v>
          </cell>
          <cell r="E91" t="str">
            <v>Street Maintenance Worker (demoted)</v>
          </cell>
          <cell r="F91" t="str">
            <v>PUBLIC WORKS</v>
          </cell>
          <cell r="G91" t="str">
            <v>Waste Water Collections</v>
          </cell>
          <cell r="H91">
            <v>14</v>
          </cell>
          <cell r="I91" t="str">
            <v>Non-Exempt</v>
          </cell>
          <cell r="J91">
            <v>350</v>
          </cell>
          <cell r="K91">
            <v>125</v>
          </cell>
          <cell r="L91">
            <v>0</v>
          </cell>
          <cell r="M91">
            <v>125</v>
          </cell>
          <cell r="N91">
            <v>150</v>
          </cell>
          <cell r="O91">
            <v>150</v>
          </cell>
          <cell r="P91">
            <v>60</v>
          </cell>
          <cell r="Q91">
            <v>50</v>
          </cell>
          <cell r="R91">
            <v>50</v>
          </cell>
          <cell r="S91">
            <v>50</v>
          </cell>
          <cell r="T91">
            <v>1110</v>
          </cell>
          <cell r="U91">
            <v>71</v>
          </cell>
          <cell r="Y91">
            <v>25047.439999999999</v>
          </cell>
          <cell r="Z91">
            <v>31935.49</v>
          </cell>
          <cell r="AA91">
            <v>38823.53</v>
          </cell>
          <cell r="AB91">
            <v>21165</v>
          </cell>
        </row>
        <row r="92">
          <cell r="C92" t="str">
            <v>Public Works Tech-Collections and Distribution Level III</v>
          </cell>
          <cell r="D92" t="str">
            <v>Public Works Technician III</v>
          </cell>
          <cell r="E92" t="str">
            <v>Public Works Technician</v>
          </cell>
          <cell r="F92" t="str">
            <v>PUBLIC WORKS</v>
          </cell>
          <cell r="G92" t="str">
            <v>Public Works Sanitation</v>
          </cell>
          <cell r="H92">
            <v>16</v>
          </cell>
          <cell r="I92" t="str">
            <v>Non-Exempt</v>
          </cell>
          <cell r="J92">
            <v>350</v>
          </cell>
          <cell r="K92">
            <v>275</v>
          </cell>
          <cell r="L92">
            <v>25</v>
          </cell>
          <cell r="M92">
            <v>125</v>
          </cell>
          <cell r="N92">
            <v>150</v>
          </cell>
          <cell r="O92">
            <v>150</v>
          </cell>
          <cell r="P92">
            <v>25</v>
          </cell>
          <cell r="Q92">
            <v>20</v>
          </cell>
          <cell r="R92">
            <v>50</v>
          </cell>
          <cell r="S92">
            <v>50</v>
          </cell>
          <cell r="T92">
            <v>1220</v>
          </cell>
          <cell r="U92">
            <v>72</v>
          </cell>
          <cell r="V92" t="str">
            <v>GRADE IV IN COLLECTION OR DISTRIBUTION AND CLASS B CDL</v>
          </cell>
          <cell r="Y92">
            <v>26299.81</v>
          </cell>
          <cell r="Z92">
            <v>33532.26</v>
          </cell>
          <cell r="AA92">
            <v>40764.71</v>
          </cell>
          <cell r="AB92">
            <v>23337</v>
          </cell>
        </row>
        <row r="93">
          <cell r="C93" t="str">
            <v>Truck Driver</v>
          </cell>
          <cell r="D93" t="str">
            <v>Public Works Technician III</v>
          </cell>
          <cell r="E93" t="str">
            <v>Public Works Technician</v>
          </cell>
          <cell r="F93" t="str">
            <v>PUBLIC WORKS</v>
          </cell>
          <cell r="G93" t="str">
            <v>Public Works Sanitation</v>
          </cell>
          <cell r="H93">
            <v>16</v>
          </cell>
          <cell r="I93" t="str">
            <v>Non-Exempt</v>
          </cell>
          <cell r="J93">
            <v>350</v>
          </cell>
          <cell r="K93">
            <v>275</v>
          </cell>
          <cell r="L93">
            <v>25</v>
          </cell>
          <cell r="M93">
            <v>125</v>
          </cell>
          <cell r="N93">
            <v>150</v>
          </cell>
          <cell r="O93">
            <v>150</v>
          </cell>
          <cell r="P93">
            <v>25</v>
          </cell>
          <cell r="Q93">
            <v>20</v>
          </cell>
          <cell r="R93">
            <v>50</v>
          </cell>
          <cell r="S93">
            <v>50</v>
          </cell>
          <cell r="T93">
            <v>1220</v>
          </cell>
          <cell r="U93">
            <v>72</v>
          </cell>
          <cell r="V93" t="str">
            <v>CLASS A CDL</v>
          </cell>
          <cell r="Y93">
            <v>26299.81</v>
          </cell>
          <cell r="Z93">
            <v>33532.26</v>
          </cell>
          <cell r="AA93">
            <v>40764.71</v>
          </cell>
          <cell r="AB93">
            <v>23337</v>
          </cell>
        </row>
        <row r="94">
          <cell r="C94" t="str">
            <v>Equipment Operator</v>
          </cell>
          <cell r="D94" t="str">
            <v>Equipment Operator</v>
          </cell>
          <cell r="E94" t="str">
            <v>Public Works Technician</v>
          </cell>
          <cell r="F94" t="str">
            <v>PUBLIC WORKS</v>
          </cell>
          <cell r="G94" t="str">
            <v>Water Distribution</v>
          </cell>
          <cell r="H94">
            <v>16</v>
          </cell>
          <cell r="I94" t="str">
            <v>Non-Exempt</v>
          </cell>
          <cell r="J94">
            <v>350</v>
          </cell>
          <cell r="K94">
            <v>125</v>
          </cell>
          <cell r="L94">
            <v>25</v>
          </cell>
          <cell r="M94">
            <v>125</v>
          </cell>
          <cell r="N94">
            <v>225</v>
          </cell>
          <cell r="O94">
            <v>225</v>
          </cell>
          <cell r="P94">
            <v>60</v>
          </cell>
          <cell r="Q94">
            <v>50</v>
          </cell>
          <cell r="R94">
            <v>20</v>
          </cell>
          <cell r="S94">
            <v>50</v>
          </cell>
          <cell r="T94">
            <v>1255</v>
          </cell>
          <cell r="U94">
            <v>73</v>
          </cell>
          <cell r="V94" t="str">
            <v>MUST HAVE A CDL GOING FORWARD</v>
          </cell>
          <cell r="W94">
            <v>23396.447138047137</v>
          </cell>
          <cell r="X94">
            <v>36788.268686868687</v>
          </cell>
          <cell r="Y94">
            <v>27614.799999999999</v>
          </cell>
          <cell r="Z94">
            <v>35208.870000000003</v>
          </cell>
          <cell r="AA94">
            <v>42802.94</v>
          </cell>
          <cell r="AB94">
            <v>23337</v>
          </cell>
        </row>
        <row r="95">
          <cell r="C95" t="str">
            <v>Administrative Assistant-Public Works</v>
          </cell>
          <cell r="D95" t="str">
            <v>Administrative Assistant</v>
          </cell>
          <cell r="E95" t="str">
            <v>Administrative Assistant</v>
          </cell>
          <cell r="F95" t="str">
            <v>PUBLIC WORKS</v>
          </cell>
          <cell r="G95" t="str">
            <v>Public Works Sanitation</v>
          </cell>
          <cell r="H95">
            <v>19</v>
          </cell>
          <cell r="I95" t="str">
            <v>Non-Exempt</v>
          </cell>
          <cell r="J95">
            <v>550</v>
          </cell>
          <cell r="K95">
            <v>125</v>
          </cell>
          <cell r="L95">
            <v>0</v>
          </cell>
          <cell r="M95">
            <v>125</v>
          </cell>
          <cell r="N95">
            <v>225</v>
          </cell>
          <cell r="O95">
            <v>225</v>
          </cell>
          <cell r="P95">
            <v>60</v>
          </cell>
          <cell r="Q95">
            <v>20</v>
          </cell>
          <cell r="R95">
            <v>5</v>
          </cell>
          <cell r="S95">
            <v>5</v>
          </cell>
          <cell r="T95">
            <v>1340</v>
          </cell>
          <cell r="U95">
            <v>74</v>
          </cell>
          <cell r="W95">
            <v>26178.743434343432</v>
          </cell>
          <cell r="X95">
            <v>40499.109865319864</v>
          </cell>
          <cell r="Y95">
            <v>28995.54</v>
          </cell>
          <cell r="Z95">
            <v>36969.32</v>
          </cell>
          <cell r="AA95">
            <v>44943.09</v>
          </cell>
          <cell r="AB95">
            <v>27014</v>
          </cell>
        </row>
        <row r="96">
          <cell r="C96" t="str">
            <v>Collections Crewleader</v>
          </cell>
          <cell r="D96" t="str">
            <v>Public Works Crewleader</v>
          </cell>
          <cell r="E96" t="str">
            <v>Senior Public Works Technician</v>
          </cell>
          <cell r="F96" t="str">
            <v>PUBLIC WORKS</v>
          </cell>
          <cell r="G96" t="str">
            <v>Waste Water Collections</v>
          </cell>
          <cell r="H96">
            <v>17</v>
          </cell>
          <cell r="I96" t="str">
            <v>Non-Exempt</v>
          </cell>
          <cell r="J96">
            <v>350</v>
          </cell>
          <cell r="K96">
            <v>275</v>
          </cell>
          <cell r="L96">
            <v>125</v>
          </cell>
          <cell r="M96">
            <v>125</v>
          </cell>
          <cell r="N96">
            <v>225</v>
          </cell>
          <cell r="O96">
            <v>225</v>
          </cell>
          <cell r="P96">
            <v>60</v>
          </cell>
          <cell r="Q96">
            <v>50</v>
          </cell>
          <cell r="R96">
            <v>50</v>
          </cell>
          <cell r="S96">
            <v>50</v>
          </cell>
          <cell r="T96">
            <v>1535</v>
          </cell>
          <cell r="U96">
            <v>75</v>
          </cell>
          <cell r="V96" t="str">
            <v>CLASS B CDL AND GRADE IV CERTIFICATION</v>
          </cell>
          <cell r="Y96">
            <v>30445.32</v>
          </cell>
          <cell r="Z96">
            <v>38817.79</v>
          </cell>
          <cell r="AA96">
            <v>47190.25</v>
          </cell>
          <cell r="AB96">
            <v>24503</v>
          </cell>
        </row>
        <row r="97">
          <cell r="C97" t="str">
            <v>Street Maintenance/Sanitation Crewleader</v>
          </cell>
          <cell r="D97" t="str">
            <v>Public Works Crewleader</v>
          </cell>
          <cell r="E97" t="str">
            <v>Street Maintenance Crewleader</v>
          </cell>
          <cell r="F97" t="str">
            <v>PUBLIC WORKS</v>
          </cell>
          <cell r="G97" t="str">
            <v>Public Works - Streets</v>
          </cell>
          <cell r="H97">
            <v>19</v>
          </cell>
          <cell r="I97" t="str">
            <v>Non-Exempt</v>
          </cell>
          <cell r="J97">
            <v>350</v>
          </cell>
          <cell r="K97">
            <v>275</v>
          </cell>
          <cell r="L97">
            <v>125</v>
          </cell>
          <cell r="M97">
            <v>125</v>
          </cell>
          <cell r="N97">
            <v>225</v>
          </cell>
          <cell r="O97">
            <v>225</v>
          </cell>
          <cell r="P97">
            <v>60</v>
          </cell>
          <cell r="Q97">
            <v>50</v>
          </cell>
          <cell r="R97">
            <v>50</v>
          </cell>
          <cell r="S97">
            <v>50</v>
          </cell>
          <cell r="T97">
            <v>1535</v>
          </cell>
          <cell r="U97">
            <v>75</v>
          </cell>
          <cell r="V97" t="str">
            <v>CLASS A CDL</v>
          </cell>
          <cell r="W97">
            <v>28760.686000000002</v>
          </cell>
          <cell r="X97">
            <v>45564.073555555551</v>
          </cell>
          <cell r="Y97">
            <v>30445.32</v>
          </cell>
          <cell r="Z97">
            <v>38817.79</v>
          </cell>
          <cell r="AA97">
            <v>47190.25</v>
          </cell>
          <cell r="AB97">
            <v>27014</v>
          </cell>
        </row>
        <row r="98">
          <cell r="C98" t="str">
            <v>Distribution-Crewleader</v>
          </cell>
          <cell r="D98" t="str">
            <v>Public Works Crewleader</v>
          </cell>
          <cell r="E98" t="str">
            <v>Sr. Public Works Technician</v>
          </cell>
          <cell r="F98" t="str">
            <v>PUBLIC WORKS</v>
          </cell>
          <cell r="G98" t="str">
            <v>Water Distribution</v>
          </cell>
          <cell r="H98">
            <v>17</v>
          </cell>
          <cell r="I98" t="str">
            <v>Non-Exempt</v>
          </cell>
          <cell r="J98">
            <v>350</v>
          </cell>
          <cell r="K98">
            <v>275</v>
          </cell>
          <cell r="L98">
            <v>125</v>
          </cell>
          <cell r="M98">
            <v>125</v>
          </cell>
          <cell r="N98">
            <v>225</v>
          </cell>
          <cell r="O98">
            <v>225</v>
          </cell>
          <cell r="P98">
            <v>60</v>
          </cell>
          <cell r="Q98">
            <v>50</v>
          </cell>
          <cell r="R98">
            <v>50</v>
          </cell>
          <cell r="S98">
            <v>50</v>
          </cell>
          <cell r="T98">
            <v>1535</v>
          </cell>
          <cell r="U98">
            <v>75</v>
          </cell>
          <cell r="V98" t="str">
            <v>CLASS B CDL AND GRADE IV CERTIFICATION</v>
          </cell>
          <cell r="Y98">
            <v>30445.32</v>
          </cell>
          <cell r="Z98">
            <v>38817.79</v>
          </cell>
          <cell r="AA98">
            <v>47190.25</v>
          </cell>
          <cell r="AB98">
            <v>24503</v>
          </cell>
        </row>
        <row r="99">
          <cell r="C99" t="str">
            <v>Cross Connection-Control Coordinator</v>
          </cell>
          <cell r="D99" t="str">
            <v>Cross Connection-Control Coordinator</v>
          </cell>
          <cell r="E99" t="str">
            <v>Proposed Position</v>
          </cell>
          <cell r="F99" t="str">
            <v>PUBLIC WORKS</v>
          </cell>
          <cell r="I99" t="str">
            <v>Non-Exempt</v>
          </cell>
          <cell r="J99">
            <v>550</v>
          </cell>
          <cell r="K99">
            <v>275</v>
          </cell>
          <cell r="L99">
            <v>0</v>
          </cell>
          <cell r="M99">
            <v>125</v>
          </cell>
          <cell r="N99">
            <v>225</v>
          </cell>
          <cell r="O99">
            <v>225</v>
          </cell>
          <cell r="P99">
            <v>60</v>
          </cell>
          <cell r="Q99">
            <v>50</v>
          </cell>
          <cell r="R99">
            <v>20</v>
          </cell>
          <cell r="S99">
            <v>20</v>
          </cell>
          <cell r="T99">
            <v>1550</v>
          </cell>
          <cell r="U99">
            <v>76</v>
          </cell>
          <cell r="V99" t="str">
            <v>Cross Connection Control Certifications, Level 1 Collections and Level 1 Distribution</v>
          </cell>
          <cell r="Y99">
            <v>31967.59</v>
          </cell>
          <cell r="Z99">
            <v>40758.68</v>
          </cell>
          <cell r="AA99">
            <v>49549.760000000002</v>
          </cell>
          <cell r="AB99" t="e">
            <v>#N/A</v>
          </cell>
        </row>
        <row r="100">
          <cell r="C100" t="str">
            <v>Mechanic</v>
          </cell>
          <cell r="D100" t="str">
            <v>Mechanic</v>
          </cell>
          <cell r="E100" t="str">
            <v>Mechanic</v>
          </cell>
          <cell r="F100" t="str">
            <v>PUBLIC WORKS</v>
          </cell>
          <cell r="G100" t="str">
            <v>Fleet Maintenance</v>
          </cell>
          <cell r="H100">
            <v>24</v>
          </cell>
          <cell r="I100" t="str">
            <v>Non-Exempt</v>
          </cell>
          <cell r="J100">
            <v>550</v>
          </cell>
          <cell r="K100">
            <v>275</v>
          </cell>
          <cell r="L100">
            <v>0</v>
          </cell>
          <cell r="M100">
            <v>125</v>
          </cell>
          <cell r="N100">
            <v>225</v>
          </cell>
          <cell r="O100">
            <v>225</v>
          </cell>
          <cell r="P100">
            <v>60</v>
          </cell>
          <cell r="Q100">
            <v>50</v>
          </cell>
          <cell r="R100">
            <v>75</v>
          </cell>
          <cell r="S100">
            <v>50</v>
          </cell>
          <cell r="T100">
            <v>1635</v>
          </cell>
          <cell r="U100">
            <v>76</v>
          </cell>
          <cell r="W100">
            <v>27602.513194444444</v>
          </cell>
          <cell r="X100">
            <v>44183.458611111106</v>
          </cell>
          <cell r="Y100">
            <v>31967.59</v>
          </cell>
          <cell r="Z100">
            <v>40758.68</v>
          </cell>
          <cell r="AA100">
            <v>49549.760000000002</v>
          </cell>
          <cell r="AB100">
            <v>34477</v>
          </cell>
        </row>
        <row r="101">
          <cell r="C101" t="str">
            <v>Cross Connection-Control Coordinator</v>
          </cell>
          <cell r="D101" t="str">
            <v>Cross Connection-Control Coordinator (reorganization approved)</v>
          </cell>
          <cell r="E101" t="str">
            <v>Proposed Position</v>
          </cell>
          <cell r="F101" t="str">
            <v>PUBLIC WORKS</v>
          </cell>
          <cell r="I101" t="str">
            <v>Non-Exempt</v>
          </cell>
          <cell r="J101">
            <v>550</v>
          </cell>
          <cell r="K101">
            <v>275</v>
          </cell>
          <cell r="L101">
            <v>125</v>
          </cell>
          <cell r="M101">
            <v>125</v>
          </cell>
          <cell r="N101">
            <v>225</v>
          </cell>
          <cell r="O101">
            <v>225</v>
          </cell>
          <cell r="P101">
            <v>60</v>
          </cell>
          <cell r="Q101">
            <v>50</v>
          </cell>
          <cell r="R101">
            <v>20</v>
          </cell>
          <cell r="S101">
            <v>20</v>
          </cell>
          <cell r="T101">
            <v>1675</v>
          </cell>
          <cell r="U101">
            <v>77</v>
          </cell>
          <cell r="V101" t="str">
            <v>Cross Connection Control Certifications, Level 1 Collections and Level 1 Distribution</v>
          </cell>
          <cell r="Y101">
            <v>33565.97</v>
          </cell>
          <cell r="Z101">
            <v>42796.61</v>
          </cell>
          <cell r="AA101">
            <v>52027.25</v>
          </cell>
          <cell r="AB101" t="e">
            <v>#N/A</v>
          </cell>
        </row>
        <row r="102">
          <cell r="C102" t="str">
            <v>Public Works Supervisor</v>
          </cell>
          <cell r="D102" t="str">
            <v>Public Works Supervisor</v>
          </cell>
          <cell r="E102" t="str">
            <v>Public Works Supervisor</v>
          </cell>
          <cell r="F102" t="str">
            <v>PUBLIC WORKS</v>
          </cell>
          <cell r="G102" t="str">
            <v>Public Works Sanitation</v>
          </cell>
          <cell r="H102">
            <v>21</v>
          </cell>
          <cell r="I102" t="str">
            <v>Exempt</v>
          </cell>
          <cell r="J102">
            <v>750</v>
          </cell>
          <cell r="K102">
            <v>275</v>
          </cell>
          <cell r="L102">
            <v>125</v>
          </cell>
          <cell r="M102">
            <v>125</v>
          </cell>
          <cell r="N102">
            <v>225</v>
          </cell>
          <cell r="O102">
            <v>225</v>
          </cell>
          <cell r="P102">
            <v>60</v>
          </cell>
          <cell r="Q102">
            <v>120</v>
          </cell>
          <cell r="R102">
            <v>50</v>
          </cell>
          <cell r="S102">
            <v>20</v>
          </cell>
          <cell r="T102">
            <v>1975</v>
          </cell>
          <cell r="U102">
            <v>80</v>
          </cell>
          <cell r="V102" t="str">
            <v>GRADE IV IN COLLECTION AND DISTRIBUTION</v>
          </cell>
          <cell r="Y102">
            <v>38856.800000000003</v>
          </cell>
          <cell r="Z102">
            <v>49542.42</v>
          </cell>
          <cell r="AA102">
            <v>60228.04</v>
          </cell>
          <cell r="AB102">
            <v>29782</v>
          </cell>
        </row>
        <row r="103">
          <cell r="C103" t="str">
            <v>Public Works Superintendent</v>
          </cell>
          <cell r="D103" t="str">
            <v>Public Works Director</v>
          </cell>
          <cell r="E103" t="str">
            <v>Public Works Superintendent</v>
          </cell>
          <cell r="F103" t="str">
            <v>PUBLIC WORKS</v>
          </cell>
          <cell r="G103" t="str">
            <v>Public Works Sanitation</v>
          </cell>
          <cell r="H103">
            <v>32</v>
          </cell>
          <cell r="I103" t="str">
            <v>Exempt</v>
          </cell>
          <cell r="J103">
            <v>950</v>
          </cell>
          <cell r="K103">
            <v>450</v>
          </cell>
          <cell r="L103">
            <v>275</v>
          </cell>
          <cell r="M103">
            <v>275</v>
          </cell>
          <cell r="N103">
            <v>325</v>
          </cell>
          <cell r="O103">
            <v>325</v>
          </cell>
          <cell r="P103">
            <v>60</v>
          </cell>
          <cell r="Q103">
            <v>120</v>
          </cell>
          <cell r="R103">
            <v>20</v>
          </cell>
          <cell r="S103">
            <v>20</v>
          </cell>
          <cell r="T103">
            <v>2820</v>
          </cell>
          <cell r="U103">
            <v>85</v>
          </cell>
          <cell r="V103" t="str">
            <v>GRADE IV IN COLLECTION AND DISTRIBUTION</v>
          </cell>
          <cell r="Y103">
            <v>49592.21</v>
          </cell>
          <cell r="Z103">
            <v>63230.07</v>
          </cell>
          <cell r="AA103">
            <v>76867.929999999993</v>
          </cell>
          <cell r="AB103">
            <v>50939</v>
          </cell>
        </row>
        <row r="104">
          <cell r="C104" t="str">
            <v>Plant Maintenance Technician</v>
          </cell>
          <cell r="D104" t="str">
            <v>Utilities Technician I</v>
          </cell>
          <cell r="E104" t="str">
            <v>Plant Maintenance Worker</v>
          </cell>
          <cell r="F104" t="str">
            <v>UTILITIES</v>
          </cell>
          <cell r="G104" t="str">
            <v>Waste Water Treatment Plant</v>
          </cell>
          <cell r="H104">
            <v>17</v>
          </cell>
          <cell r="I104" t="str">
            <v>Non-Exempt</v>
          </cell>
          <cell r="J104">
            <v>200</v>
          </cell>
          <cell r="K104">
            <v>125</v>
          </cell>
          <cell r="L104">
            <v>0</v>
          </cell>
          <cell r="M104">
            <v>125</v>
          </cell>
          <cell r="N104">
            <v>150</v>
          </cell>
          <cell r="O104">
            <v>150</v>
          </cell>
          <cell r="P104">
            <v>25</v>
          </cell>
          <cell r="Q104">
            <v>50</v>
          </cell>
          <cell r="R104">
            <v>75</v>
          </cell>
          <cell r="S104">
            <v>110</v>
          </cell>
          <cell r="T104">
            <v>1010</v>
          </cell>
          <cell r="U104">
            <v>71</v>
          </cell>
          <cell r="Y104">
            <v>25047.439999999999</v>
          </cell>
          <cell r="Z104">
            <v>31935.49</v>
          </cell>
          <cell r="AA104">
            <v>38823.53</v>
          </cell>
          <cell r="AB104">
            <v>24503</v>
          </cell>
        </row>
        <row r="105">
          <cell r="C105" t="str">
            <v>Waste Water/Water Technician</v>
          </cell>
          <cell r="D105" t="str">
            <v>Utilities Technician I</v>
          </cell>
          <cell r="E105" t="str">
            <v>Waste Water/Water Technician</v>
          </cell>
          <cell r="F105" t="str">
            <v>UTILITIES</v>
          </cell>
          <cell r="G105" t="str">
            <v>Waste Water Treatment Plant</v>
          </cell>
          <cell r="H105">
            <v>15</v>
          </cell>
          <cell r="I105" t="str">
            <v>Non-Exempt</v>
          </cell>
          <cell r="J105">
            <v>200</v>
          </cell>
          <cell r="K105">
            <v>125</v>
          </cell>
          <cell r="L105">
            <v>0</v>
          </cell>
          <cell r="M105">
            <v>125</v>
          </cell>
          <cell r="N105">
            <v>150</v>
          </cell>
          <cell r="O105">
            <v>150</v>
          </cell>
          <cell r="P105">
            <v>60</v>
          </cell>
          <cell r="Q105">
            <v>20</v>
          </cell>
          <cell r="R105">
            <v>75</v>
          </cell>
          <cell r="S105">
            <v>110</v>
          </cell>
          <cell r="T105">
            <v>1015</v>
          </cell>
          <cell r="U105">
            <v>71</v>
          </cell>
          <cell r="Y105">
            <v>25047.439999999999</v>
          </cell>
          <cell r="Z105">
            <v>31935.49</v>
          </cell>
          <cell r="AA105">
            <v>38823.53</v>
          </cell>
          <cell r="AB105">
            <v>22225</v>
          </cell>
        </row>
        <row r="106">
          <cell r="C106" t="str">
            <v>Certified-Plant Maintenance Technician</v>
          </cell>
          <cell r="D106" t="str">
            <v>Operator II</v>
          </cell>
          <cell r="E106" t="str">
            <v>Plant Maintenance Worker</v>
          </cell>
          <cell r="F106" t="str">
            <v>UTILITIES</v>
          </cell>
          <cell r="G106" t="str">
            <v>Waste Water Treatment Plant</v>
          </cell>
          <cell r="H106">
            <v>17</v>
          </cell>
          <cell r="I106" t="str">
            <v>Non-Exempt</v>
          </cell>
          <cell r="J106">
            <v>350</v>
          </cell>
          <cell r="K106">
            <v>125</v>
          </cell>
          <cell r="L106">
            <v>0</v>
          </cell>
          <cell r="M106">
            <v>125</v>
          </cell>
          <cell r="N106">
            <v>150</v>
          </cell>
          <cell r="O106">
            <v>225</v>
          </cell>
          <cell r="P106">
            <v>25</v>
          </cell>
          <cell r="Q106">
            <v>50</v>
          </cell>
          <cell r="R106">
            <v>75</v>
          </cell>
          <cell r="S106">
            <v>110</v>
          </cell>
          <cell r="T106">
            <v>1235</v>
          </cell>
          <cell r="U106">
            <v>72</v>
          </cell>
          <cell r="V106" t="str">
            <v>Grade 2 certification</v>
          </cell>
          <cell r="Y106">
            <v>26299.81</v>
          </cell>
          <cell r="Z106">
            <v>33532.26</v>
          </cell>
          <cell r="AA106">
            <v>40764.71</v>
          </cell>
          <cell r="AB106">
            <v>24503</v>
          </cell>
        </row>
        <row r="107">
          <cell r="C107" t="str">
            <v>Certified-Waste Water/Water Technician</v>
          </cell>
          <cell r="D107" t="str">
            <v>Operator II</v>
          </cell>
          <cell r="E107" t="str">
            <v>Waste Water/Water Technician</v>
          </cell>
          <cell r="F107" t="str">
            <v>UTILITIES</v>
          </cell>
          <cell r="G107" t="str">
            <v>Waste Water Treatment Plant</v>
          </cell>
          <cell r="H107">
            <v>15</v>
          </cell>
          <cell r="I107" t="str">
            <v>Non-Exempt</v>
          </cell>
          <cell r="J107">
            <v>350</v>
          </cell>
          <cell r="K107">
            <v>125</v>
          </cell>
          <cell r="L107">
            <v>0</v>
          </cell>
          <cell r="M107">
            <v>125</v>
          </cell>
          <cell r="N107">
            <v>150</v>
          </cell>
          <cell r="O107">
            <v>225</v>
          </cell>
          <cell r="P107">
            <v>60</v>
          </cell>
          <cell r="Q107">
            <v>20</v>
          </cell>
          <cell r="R107">
            <v>75</v>
          </cell>
          <cell r="S107">
            <v>110</v>
          </cell>
          <cell r="T107">
            <v>1240</v>
          </cell>
          <cell r="U107">
            <v>72</v>
          </cell>
          <cell r="V107" t="str">
            <v>Grade 2 certification</v>
          </cell>
          <cell r="W107">
            <v>26774.488194444446</v>
          </cell>
          <cell r="X107">
            <v>41565.73819444445</v>
          </cell>
          <cell r="Y107">
            <v>26299.81</v>
          </cell>
          <cell r="Z107">
            <v>33532.26</v>
          </cell>
          <cell r="AA107">
            <v>40764.71</v>
          </cell>
          <cell r="AB107">
            <v>22225</v>
          </cell>
        </row>
        <row r="108">
          <cell r="C108" t="str">
            <v>Senior Water Quality Technician</v>
          </cell>
          <cell r="D108" t="str">
            <v>Utilities Technician II</v>
          </cell>
          <cell r="E108" t="str">
            <v>Waste Water/Water Technician</v>
          </cell>
          <cell r="F108" t="str">
            <v>UTILITIES</v>
          </cell>
          <cell r="G108" t="str">
            <v>Waste Water Treatment Plant</v>
          </cell>
          <cell r="H108">
            <v>15</v>
          </cell>
          <cell r="I108" t="str">
            <v>Non-Exempt</v>
          </cell>
          <cell r="J108">
            <v>350</v>
          </cell>
          <cell r="K108">
            <v>275</v>
          </cell>
          <cell r="L108">
            <v>25</v>
          </cell>
          <cell r="M108">
            <v>125</v>
          </cell>
          <cell r="N108">
            <v>225</v>
          </cell>
          <cell r="O108">
            <v>225</v>
          </cell>
          <cell r="P108">
            <v>60</v>
          </cell>
          <cell r="Q108">
            <v>50</v>
          </cell>
          <cell r="R108">
            <v>75</v>
          </cell>
          <cell r="S108">
            <v>110</v>
          </cell>
          <cell r="T108">
            <v>1520</v>
          </cell>
          <cell r="U108">
            <v>75</v>
          </cell>
          <cell r="V108" t="str">
            <v>less than grade B in distribution and 3 in wastewater</v>
          </cell>
          <cell r="Y108">
            <v>30445.32</v>
          </cell>
          <cell r="Z108">
            <v>38817.79</v>
          </cell>
          <cell r="AA108">
            <v>47190.25</v>
          </cell>
          <cell r="AB108">
            <v>22225</v>
          </cell>
        </row>
        <row r="109">
          <cell r="C109" t="str">
            <v>Senior Plant Maintenance Technician</v>
          </cell>
          <cell r="D109" t="str">
            <v>Utilities Technician II</v>
          </cell>
          <cell r="E109" t="str">
            <v>Plant Maintenance Technician</v>
          </cell>
          <cell r="F109" t="str">
            <v>UTILITIES</v>
          </cell>
          <cell r="G109" t="str">
            <v>Waste Water Treatment Plant</v>
          </cell>
          <cell r="H109">
            <v>19</v>
          </cell>
          <cell r="I109" t="str">
            <v>Non-Exempt</v>
          </cell>
          <cell r="J109">
            <v>350</v>
          </cell>
          <cell r="K109">
            <v>275</v>
          </cell>
          <cell r="L109">
            <v>25</v>
          </cell>
          <cell r="M109">
            <v>125</v>
          </cell>
          <cell r="N109">
            <v>225</v>
          </cell>
          <cell r="O109">
            <v>225</v>
          </cell>
          <cell r="P109">
            <v>60</v>
          </cell>
          <cell r="Q109">
            <v>50</v>
          </cell>
          <cell r="R109">
            <v>75</v>
          </cell>
          <cell r="S109">
            <v>110</v>
          </cell>
          <cell r="T109">
            <v>1520</v>
          </cell>
          <cell r="U109">
            <v>75</v>
          </cell>
          <cell r="V109" t="str">
            <v>less than grade 3 in wastewater and collection</v>
          </cell>
          <cell r="Y109">
            <v>30445.32</v>
          </cell>
          <cell r="Z109">
            <v>38817.79</v>
          </cell>
          <cell r="AA109">
            <v>47190.25</v>
          </cell>
          <cell r="AB109">
            <v>27014</v>
          </cell>
        </row>
        <row r="110">
          <cell r="C110" t="str">
            <v>Lab Analyst</v>
          </cell>
          <cell r="D110" t="str">
            <v>Lab Analyst</v>
          </cell>
          <cell r="E110" t="str">
            <v>Lab Technician</v>
          </cell>
          <cell r="F110" t="str">
            <v>UTILITIES</v>
          </cell>
          <cell r="G110" t="str">
            <v>WWTP-Laboratory</v>
          </cell>
          <cell r="H110">
            <v>20</v>
          </cell>
          <cell r="I110" t="str">
            <v>Non-Exempt</v>
          </cell>
          <cell r="J110">
            <v>750</v>
          </cell>
          <cell r="K110">
            <v>275</v>
          </cell>
          <cell r="L110">
            <v>25</v>
          </cell>
          <cell r="M110">
            <v>125</v>
          </cell>
          <cell r="N110">
            <v>225</v>
          </cell>
          <cell r="O110">
            <v>225</v>
          </cell>
          <cell r="P110">
            <v>60</v>
          </cell>
          <cell r="Q110">
            <v>50</v>
          </cell>
          <cell r="R110">
            <v>20</v>
          </cell>
          <cell r="S110">
            <v>50</v>
          </cell>
          <cell r="T110">
            <v>1805</v>
          </cell>
          <cell r="U110">
            <v>78</v>
          </cell>
          <cell r="Y110">
            <v>35244.269999999997</v>
          </cell>
          <cell r="Z110">
            <v>44936.45</v>
          </cell>
          <cell r="AA110">
            <v>54628.62</v>
          </cell>
          <cell r="AB110">
            <v>28364</v>
          </cell>
        </row>
        <row r="111">
          <cell r="C111" t="str">
            <v>Senior Water Quality-fully certified</v>
          </cell>
          <cell r="D111" t="str">
            <v>Utilities Technician III</v>
          </cell>
          <cell r="E111" t="str">
            <v>Waste Water/Water Technician</v>
          </cell>
          <cell r="F111" t="str">
            <v>UTILITIES</v>
          </cell>
          <cell r="G111" t="str">
            <v>Waste Water Treatment Plant</v>
          </cell>
          <cell r="H111">
            <v>15</v>
          </cell>
          <cell r="I111" t="str">
            <v>Non-Exempt</v>
          </cell>
          <cell r="J111">
            <v>550</v>
          </cell>
          <cell r="K111">
            <v>275</v>
          </cell>
          <cell r="L111">
            <v>25</v>
          </cell>
          <cell r="M111">
            <v>125</v>
          </cell>
          <cell r="N111">
            <v>225</v>
          </cell>
          <cell r="O111">
            <v>325</v>
          </cell>
          <cell r="P111">
            <v>60</v>
          </cell>
          <cell r="Q111">
            <v>50</v>
          </cell>
          <cell r="R111">
            <v>75</v>
          </cell>
          <cell r="S111">
            <v>110</v>
          </cell>
          <cell r="T111">
            <v>1820</v>
          </cell>
          <cell r="U111">
            <v>78</v>
          </cell>
          <cell r="V111" t="str">
            <v>grade B distribution and 3 in wastewater</v>
          </cell>
          <cell r="Y111">
            <v>35244.269999999997</v>
          </cell>
          <cell r="Z111">
            <v>44936.45</v>
          </cell>
          <cell r="AA111">
            <v>54628.62</v>
          </cell>
          <cell r="AB111">
            <v>22225</v>
          </cell>
        </row>
        <row r="112">
          <cell r="C112" t="str">
            <v>Senior Plant Maintenance-fully certified</v>
          </cell>
          <cell r="D112" t="str">
            <v>Utilities Technician III</v>
          </cell>
          <cell r="E112" t="str">
            <v>Plant Maintenance Technician</v>
          </cell>
          <cell r="F112" t="str">
            <v>UTILITIES</v>
          </cell>
          <cell r="G112" t="str">
            <v>Waste Water Treatment Plant</v>
          </cell>
          <cell r="H112">
            <v>19</v>
          </cell>
          <cell r="I112" t="str">
            <v>Non-Exempt</v>
          </cell>
          <cell r="J112">
            <v>550</v>
          </cell>
          <cell r="K112">
            <v>275</v>
          </cell>
          <cell r="L112">
            <v>25</v>
          </cell>
          <cell r="M112">
            <v>125</v>
          </cell>
          <cell r="N112">
            <v>225</v>
          </cell>
          <cell r="O112">
            <v>325</v>
          </cell>
          <cell r="P112">
            <v>60</v>
          </cell>
          <cell r="Q112">
            <v>50</v>
          </cell>
          <cell r="R112">
            <v>75</v>
          </cell>
          <cell r="S112">
            <v>110</v>
          </cell>
          <cell r="T112">
            <v>1820</v>
          </cell>
          <cell r="U112">
            <v>78</v>
          </cell>
          <cell r="V112" t="str">
            <v>Grade 3 wastewater and collection</v>
          </cell>
          <cell r="Y112">
            <v>35244.269999999997</v>
          </cell>
          <cell r="Z112">
            <v>44936.45</v>
          </cell>
          <cell r="AA112">
            <v>54628.62</v>
          </cell>
          <cell r="AB112">
            <v>27014</v>
          </cell>
        </row>
        <row r="113">
          <cell r="C113" t="str">
            <v>Chief Plant Operator</v>
          </cell>
          <cell r="D113" t="str">
            <v>Chief Plant Operator</v>
          </cell>
          <cell r="E113" t="str">
            <v>Senior WWTP Operator</v>
          </cell>
          <cell r="F113" t="str">
            <v>UTILITIES</v>
          </cell>
          <cell r="G113" t="str">
            <v>Waste Water Treatment Plant</v>
          </cell>
          <cell r="H113">
            <v>18</v>
          </cell>
          <cell r="I113" t="str">
            <v>Non-Exempt</v>
          </cell>
          <cell r="J113">
            <v>750</v>
          </cell>
          <cell r="K113">
            <v>275</v>
          </cell>
          <cell r="L113">
            <v>125</v>
          </cell>
          <cell r="M113">
            <v>275</v>
          </cell>
          <cell r="N113">
            <v>325</v>
          </cell>
          <cell r="O113">
            <v>325</v>
          </cell>
          <cell r="P113">
            <v>60</v>
          </cell>
          <cell r="Q113">
            <v>120</v>
          </cell>
          <cell r="R113">
            <v>50</v>
          </cell>
          <cell r="S113">
            <v>110</v>
          </cell>
          <cell r="T113">
            <v>2415</v>
          </cell>
          <cell r="U113">
            <v>83</v>
          </cell>
          <cell r="V113" t="str">
            <v>Equivelant to the Plant- to be ORC=backup the day you are hired and ability to be ORC=min of 3 with ability to obtain 4 within a year</v>
          </cell>
          <cell r="Y113">
            <v>44981.599999999999</v>
          </cell>
          <cell r="Z113">
            <v>57351.54</v>
          </cell>
          <cell r="AA113">
            <v>69721.48</v>
          </cell>
          <cell r="AB113">
            <v>25729</v>
          </cell>
        </row>
        <row r="114">
          <cell r="C114" t="str">
            <v>Water Quality Superintendent</v>
          </cell>
          <cell r="D114" t="str">
            <v>Water Quality Director</v>
          </cell>
          <cell r="E114" t="str">
            <v>Public Utilities Director</v>
          </cell>
          <cell r="F114" t="str">
            <v>UTILITIES</v>
          </cell>
          <cell r="G114" t="str">
            <v>ADMIN</v>
          </cell>
          <cell r="H114">
            <v>30</v>
          </cell>
          <cell r="I114" t="str">
            <v>Exempt</v>
          </cell>
          <cell r="J114">
            <v>950</v>
          </cell>
          <cell r="K114">
            <v>450</v>
          </cell>
          <cell r="L114">
            <v>275</v>
          </cell>
          <cell r="M114">
            <v>275</v>
          </cell>
          <cell r="N114">
            <v>325</v>
          </cell>
          <cell r="O114">
            <v>450</v>
          </cell>
          <cell r="P114">
            <v>60</v>
          </cell>
          <cell r="Q114">
            <v>120</v>
          </cell>
          <cell r="R114">
            <v>20</v>
          </cell>
          <cell r="S114">
            <v>20</v>
          </cell>
          <cell r="T114">
            <v>2945</v>
          </cell>
          <cell r="U114">
            <v>85</v>
          </cell>
          <cell r="V114" t="str">
            <v>Equivelant to the Plant- to be ORC=Grade 4</v>
          </cell>
          <cell r="Y114">
            <v>49592.21</v>
          </cell>
          <cell r="Z114">
            <v>63230.07</v>
          </cell>
          <cell r="AA114">
            <v>76867.929999999993</v>
          </cell>
          <cell r="AB114">
            <v>46202</v>
          </cell>
        </row>
        <row r="115">
          <cell r="C115" t="str">
            <v>Public Services Division Director</v>
          </cell>
          <cell r="D115" t="str">
            <v>Public Services Division Director</v>
          </cell>
          <cell r="E115" t="str">
            <v>Public Services Division Director</v>
          </cell>
          <cell r="I115" t="str">
            <v>Exempt</v>
          </cell>
          <cell r="J115">
            <v>1250</v>
          </cell>
          <cell r="K115">
            <v>450</v>
          </cell>
          <cell r="L115">
            <v>450</v>
          </cell>
          <cell r="M115">
            <v>450</v>
          </cell>
          <cell r="N115">
            <v>325</v>
          </cell>
          <cell r="O115">
            <v>450</v>
          </cell>
          <cell r="P115">
            <v>60</v>
          </cell>
          <cell r="Q115">
            <v>120</v>
          </cell>
          <cell r="R115">
            <v>20</v>
          </cell>
          <cell r="S115">
            <v>20</v>
          </cell>
          <cell r="T115">
            <v>3595</v>
          </cell>
          <cell r="U115">
            <v>89</v>
          </cell>
          <cell r="Y115">
            <v>60279.64</v>
          </cell>
          <cell r="Z115">
            <v>76856.539999999994</v>
          </cell>
          <cell r="AA115">
            <v>93433.44</v>
          </cell>
          <cell r="AB115" t="e">
            <v>#N/A</v>
          </cell>
        </row>
      </sheetData>
      <sheetData sheetId="3">
        <row r="1">
          <cell r="A1" t="str">
            <v>FACTOR REFERENCE</v>
          </cell>
          <cell r="B1" t="str">
            <v>HOLLY SPRINGS TITLE</v>
          </cell>
          <cell r="C1" t="str">
            <v>50th Percentile of the Market MIN</v>
          </cell>
          <cell r="D1" t="str">
            <v>50th Percentile of the Market MAX</v>
          </cell>
          <cell r="E1" t="str">
            <v>% SPREAD</v>
          </cell>
          <cell r="F1" t="str">
            <v>% HOLLY SPRINGS MIN TO MARKET AVERAGE</v>
          </cell>
          <cell r="G1" t="str">
            <v>% HOLLY SPRINGS MAX TO MARKET AVERAGE</v>
          </cell>
          <cell r="H1" t="str">
            <v>PIECES OF DATA</v>
          </cell>
          <cell r="I1" t="str">
            <v>55th Percentile of the Market MIN</v>
          </cell>
          <cell r="J1" t="str">
            <v>55th Percentile of the Market MAX</v>
          </cell>
          <cell r="K1" t="str">
            <v>60th Percentile of the Market MIN</v>
          </cell>
          <cell r="L1" t="str">
            <v>60th Percentile of the Market MAX</v>
          </cell>
          <cell r="M1" t="str">
            <v>CURRENT HOLLY SPRINGS MIN</v>
          </cell>
          <cell r="N1" t="str">
            <v>CURRENT HOLLY SPRINGS MAX</v>
          </cell>
          <cell r="O1" t="str">
            <v>NEW PAY GRADE</v>
          </cell>
          <cell r="P1" t="str">
            <v>NEW MIN</v>
          </cell>
          <cell r="Q1" t="str">
            <v>NEW MAX</v>
          </cell>
          <cell r="R1" t="str">
            <v>50th Percentile of the Market MIN</v>
          </cell>
          <cell r="S1" t="str">
            <v>50th Percentile of the Market MAX</v>
          </cell>
          <cell r="T1" t="str">
            <v>NEW - CURRENT MIN</v>
          </cell>
          <cell r="U1" t="str">
            <v>NEW-CURRENT MAX</v>
          </cell>
        </row>
        <row r="2">
          <cell r="A2" t="str">
            <v>Accounting Services Supervisor</v>
          </cell>
          <cell r="B2" t="str">
            <v>ACCOUNTING SERVICES MANAGER</v>
          </cell>
          <cell r="C2">
            <v>38818.741666666669</v>
          </cell>
          <cell r="D2">
            <v>62624.328333333338</v>
          </cell>
          <cell r="E2">
            <v>0.61324982842265419</v>
          </cell>
          <cell r="F2">
            <v>-0.11184653289250968</v>
          </cell>
          <cell r="G2">
            <v>-0.18518886576481453</v>
          </cell>
          <cell r="H2">
            <v>6</v>
          </cell>
          <cell r="I2">
            <v>38970.49</v>
          </cell>
          <cell r="J2">
            <v>61239.9</v>
          </cell>
          <cell r="K2">
            <v>39171.279999999999</v>
          </cell>
          <cell r="L2">
            <v>63760.800000000003</v>
          </cell>
          <cell r="M2">
            <v>34477</v>
          </cell>
          <cell r="N2">
            <v>51027</v>
          </cell>
          <cell r="O2">
            <v>81</v>
          </cell>
          <cell r="P2">
            <v>40799.64</v>
          </cell>
          <cell r="Q2">
            <v>63239.44</v>
          </cell>
          <cell r="R2">
            <v>38818.741666666669</v>
          </cell>
          <cell r="S2">
            <v>62624.328333333338</v>
          </cell>
          <cell r="T2">
            <v>6322.6399999999994</v>
          </cell>
          <cell r="U2">
            <v>12212.440000000002</v>
          </cell>
        </row>
        <row r="3">
          <cell r="A3" t="str">
            <v>Accounting Technician</v>
          </cell>
          <cell r="B3" t="str">
            <v>SENIOR ACCOUNTING TECHNICIAN</v>
          </cell>
          <cell r="C3">
            <v>28336.841666666664</v>
          </cell>
          <cell r="D3">
            <v>42700.441666666666</v>
          </cell>
          <cell r="E3">
            <v>0.50688782359596074</v>
          </cell>
          <cell r="F3">
            <v>-9.2030075099524322E-2</v>
          </cell>
          <cell r="G3">
            <v>-0.10825278348994438</v>
          </cell>
          <cell r="H3">
            <v>10</v>
          </cell>
          <cell r="I3">
            <v>28677.95</v>
          </cell>
          <cell r="J3">
            <v>43258.7</v>
          </cell>
          <cell r="K3">
            <v>29004.6</v>
          </cell>
          <cell r="L3">
            <v>43487.6</v>
          </cell>
          <cell r="M3">
            <v>25729</v>
          </cell>
          <cell r="N3">
            <v>38078</v>
          </cell>
          <cell r="O3">
            <v>74</v>
          </cell>
          <cell r="P3">
            <v>28995.54</v>
          </cell>
          <cell r="Q3">
            <v>44943.09</v>
          </cell>
          <cell r="R3">
            <v>28336.841666666664</v>
          </cell>
          <cell r="S3">
            <v>42700.441666666666</v>
          </cell>
          <cell r="T3">
            <v>3266.5400000000009</v>
          </cell>
          <cell r="U3">
            <v>6865.0899999999965</v>
          </cell>
        </row>
        <row r="4">
          <cell r="A4" t="str">
            <v>Administrative Assistant-Public Works</v>
          </cell>
          <cell r="B4" t="str">
            <v>ADMINISTRATIVE ASSISTANT</v>
          </cell>
          <cell r="C4">
            <v>26178.743434343432</v>
          </cell>
          <cell r="D4">
            <v>40499.109865319864</v>
          </cell>
          <cell r="E4">
            <v>0.54702268147025712</v>
          </cell>
          <cell r="F4">
            <v>3.1905907468454231E-2</v>
          </cell>
          <cell r="G4">
            <v>-1.2793117355982431E-2</v>
          </cell>
          <cell r="H4">
            <v>11</v>
          </cell>
          <cell r="I4">
            <v>26384.5</v>
          </cell>
          <cell r="J4">
            <v>39808.5</v>
          </cell>
          <cell r="K4">
            <v>26478</v>
          </cell>
          <cell r="L4">
            <v>39874</v>
          </cell>
          <cell r="M4">
            <v>27014</v>
          </cell>
          <cell r="N4">
            <v>39981</v>
          </cell>
          <cell r="O4">
            <v>74</v>
          </cell>
          <cell r="P4">
            <v>28995.54</v>
          </cell>
          <cell r="Q4">
            <v>44943.09</v>
          </cell>
          <cell r="R4">
            <v>26178.743434343432</v>
          </cell>
          <cell r="S4">
            <v>40499.109865319864</v>
          </cell>
          <cell r="T4">
            <v>1981.5400000000009</v>
          </cell>
          <cell r="U4">
            <v>4962.0899999999965</v>
          </cell>
        </row>
        <row r="5">
          <cell r="A5" t="str">
            <v>Administrative Support Specialist-Permits</v>
          </cell>
          <cell r="B5" t="str">
            <v>BUILDING PERMITS CLERK/ADMINISTRATIVE SUPPORT ASSISTANT</v>
          </cell>
          <cell r="C5">
            <v>24697.304761904761</v>
          </cell>
          <cell r="D5">
            <v>37555.076190476197</v>
          </cell>
          <cell r="E5">
            <v>0.52061435660802813</v>
          </cell>
          <cell r="F5">
            <v>-5.5079077454759817E-2</v>
          </cell>
          <cell r="G5">
            <v>-8.0337373706122706E-2</v>
          </cell>
          <cell r="H5">
            <v>7</v>
          </cell>
          <cell r="I5">
            <v>24945.1</v>
          </cell>
          <cell r="J5">
            <v>37550.400000000001</v>
          </cell>
          <cell r="K5">
            <v>25049.200000000001</v>
          </cell>
          <cell r="L5">
            <v>38224.800000000003</v>
          </cell>
          <cell r="M5">
            <v>23337</v>
          </cell>
          <cell r="N5">
            <v>34538</v>
          </cell>
          <cell r="O5">
            <v>71</v>
          </cell>
          <cell r="P5">
            <v>25047.439999999999</v>
          </cell>
          <cell r="Q5">
            <v>38823.53</v>
          </cell>
          <cell r="R5">
            <v>24697.304761904761</v>
          </cell>
          <cell r="S5">
            <v>37555.076190476197</v>
          </cell>
          <cell r="T5">
            <v>1710.4399999999987</v>
          </cell>
          <cell r="U5">
            <v>4285.5299999999988</v>
          </cell>
        </row>
        <row r="6">
          <cell r="A6" t="str">
            <v>Assistant Town Manager</v>
          </cell>
          <cell r="B6" t="str">
            <v>ASSISTANT TOWN MANAGER</v>
          </cell>
          <cell r="C6">
            <v>59869.066666666673</v>
          </cell>
          <cell r="D6">
            <v>93921.2</v>
          </cell>
          <cell r="E6">
            <v>0.56877675282505358</v>
          </cell>
          <cell r="F6">
            <v>-1.5050621578645007E-2</v>
          </cell>
          <cell r="G6">
            <v>-7.0784870721413262E-2</v>
          </cell>
          <cell r="H6">
            <v>7</v>
          </cell>
          <cell r="I6">
            <v>60797.1</v>
          </cell>
          <cell r="J6">
            <v>97365.8</v>
          </cell>
          <cell r="K6">
            <v>61885.2</v>
          </cell>
          <cell r="L6">
            <v>98822.6</v>
          </cell>
          <cell r="M6">
            <v>58968</v>
          </cell>
          <cell r="N6">
            <v>87273</v>
          </cell>
          <cell r="O6">
            <v>90</v>
          </cell>
          <cell r="P6">
            <v>63293.62</v>
          </cell>
          <cell r="Q6">
            <v>98105.11</v>
          </cell>
          <cell r="R6">
            <v>59869.066666666673</v>
          </cell>
          <cell r="S6">
            <v>93921.2</v>
          </cell>
          <cell r="T6">
            <v>4325.6200000000026</v>
          </cell>
          <cell r="U6">
            <v>10832.11</v>
          </cell>
        </row>
        <row r="7">
          <cell r="A7" t="str">
            <v>Athletic Program Supervisor</v>
          </cell>
          <cell r="B7" t="str">
            <v>ATHLETIC PROGRAM SUPERVISOR</v>
          </cell>
          <cell r="C7">
            <v>33743.211640211644</v>
          </cell>
          <cell r="D7">
            <v>52099.164021164026</v>
          </cell>
          <cell r="E7">
            <v>0.54398948673509395</v>
          </cell>
          <cell r="F7">
            <v>-7.3265451628366063E-2</v>
          </cell>
          <cell r="G7">
            <v>-0.11163641740587915</v>
          </cell>
          <cell r="H7">
            <v>9</v>
          </cell>
          <cell r="I7">
            <v>33277</v>
          </cell>
          <cell r="J7">
            <v>51663.8</v>
          </cell>
          <cell r="K7">
            <v>33515</v>
          </cell>
          <cell r="L7">
            <v>52282.6</v>
          </cell>
          <cell r="M7">
            <v>31271</v>
          </cell>
          <cell r="N7">
            <v>46283</v>
          </cell>
          <cell r="O7">
            <v>77</v>
          </cell>
          <cell r="P7">
            <v>33565.97</v>
          </cell>
          <cell r="Q7">
            <v>52027.25</v>
          </cell>
          <cell r="R7">
            <v>33743.211640211644</v>
          </cell>
          <cell r="S7">
            <v>52099.164021164026</v>
          </cell>
          <cell r="T7">
            <v>2294.9700000000012</v>
          </cell>
          <cell r="U7">
            <v>5744.25</v>
          </cell>
        </row>
        <row r="8">
          <cell r="A8" t="str">
            <v>Building Codes Inspector I</v>
          </cell>
          <cell r="B8" t="str">
            <v>BUILDING CODES INSPECTOR</v>
          </cell>
          <cell r="C8">
            <v>30840.880761904762</v>
          </cell>
          <cell r="D8">
            <v>49488.625142857141</v>
          </cell>
          <cell r="E8">
            <v>0.60464370407950296</v>
          </cell>
          <cell r="F8">
            <v>0.11789933193434088</v>
          </cell>
          <cell r="G8">
            <v>3.1085423220024389E-2</v>
          </cell>
          <cell r="H8">
            <v>7</v>
          </cell>
          <cell r="I8">
            <v>31041.3</v>
          </cell>
          <cell r="J8">
            <v>50237.4</v>
          </cell>
          <cell r="K8">
            <v>31308.6</v>
          </cell>
          <cell r="L8">
            <v>50386.8</v>
          </cell>
          <cell r="M8">
            <v>34477</v>
          </cell>
          <cell r="N8">
            <v>51027</v>
          </cell>
          <cell r="O8">
            <v>76</v>
          </cell>
          <cell r="P8">
            <v>31967.59</v>
          </cell>
          <cell r="Q8">
            <v>49549.760000000002</v>
          </cell>
          <cell r="R8">
            <v>30840.880761904762</v>
          </cell>
          <cell r="S8">
            <v>49488.625142857141</v>
          </cell>
          <cell r="T8">
            <v>-2509.41</v>
          </cell>
          <cell r="U8">
            <v>-1477.239999999998</v>
          </cell>
        </row>
        <row r="9">
          <cell r="A9" t="str">
            <v>Certified-Waste Water/Water Technician</v>
          </cell>
          <cell r="B9" t="str">
            <v>WASTE WATER TREATMENT PLANT OPERATOR</v>
          </cell>
          <cell r="C9">
            <v>26774.488194444446</v>
          </cell>
          <cell r="D9">
            <v>41565.73819444445</v>
          </cell>
          <cell r="E9">
            <v>0.55243819760741886</v>
          </cell>
          <cell r="F9">
            <v>-3.9047924533675227E-2</v>
          </cell>
          <cell r="G9">
            <v>-8.3908967961276559E-2</v>
          </cell>
          <cell r="H9">
            <v>8</v>
          </cell>
          <cell r="I9">
            <v>27182.7775</v>
          </cell>
          <cell r="J9">
            <v>42101.25</v>
          </cell>
          <cell r="K9">
            <v>27457.4</v>
          </cell>
          <cell r="L9">
            <v>42598.2</v>
          </cell>
          <cell r="M9">
            <v>25729</v>
          </cell>
          <cell r="N9">
            <v>38078</v>
          </cell>
          <cell r="O9">
            <v>72</v>
          </cell>
          <cell r="P9">
            <v>26299.81</v>
          </cell>
          <cell r="Q9">
            <v>40764.71</v>
          </cell>
          <cell r="R9">
            <v>26774.488194444446</v>
          </cell>
          <cell r="S9">
            <v>41565.73819444445</v>
          </cell>
          <cell r="T9">
            <v>570.81000000000131</v>
          </cell>
          <cell r="U9">
            <v>2686.7099999999991</v>
          </cell>
        </row>
        <row r="10">
          <cell r="A10" t="str">
            <v>Director of Engineering</v>
          </cell>
          <cell r="B10" t="str">
            <v>DIRECTOR OF ENGINEERING</v>
          </cell>
          <cell r="C10">
            <v>55221.661777777779</v>
          </cell>
          <cell r="D10">
            <v>92721.097777777773</v>
          </cell>
          <cell r="E10">
            <v>0.67907112522083612</v>
          </cell>
          <cell r="F10">
            <v>1.7010321529299377E-2</v>
          </cell>
          <cell r="G10">
            <v>-0.10355893111609693</v>
          </cell>
          <cell r="H10">
            <v>5</v>
          </cell>
          <cell r="I10">
            <v>55015.487999999998</v>
          </cell>
          <cell r="J10">
            <v>92985.600000000006</v>
          </cell>
          <cell r="K10">
            <v>55478.116000000002</v>
          </cell>
          <cell r="L10">
            <v>94574.2</v>
          </cell>
          <cell r="M10">
            <v>56161</v>
          </cell>
          <cell r="N10">
            <v>83119</v>
          </cell>
          <cell r="O10">
            <v>88</v>
          </cell>
          <cell r="P10">
            <v>57409.18</v>
          </cell>
          <cell r="Q10">
            <v>88984.23</v>
          </cell>
          <cell r="R10">
            <v>55221.661777777779</v>
          </cell>
          <cell r="S10">
            <v>92721.097777777773</v>
          </cell>
          <cell r="T10">
            <v>1248.1800000000003</v>
          </cell>
          <cell r="U10">
            <v>5865.2299999999959</v>
          </cell>
        </row>
        <row r="11">
          <cell r="A11" t="str">
            <v>Engineer- GIS Technician</v>
          </cell>
          <cell r="B11" t="str">
            <v>ENGINEERING TECHNICIAN</v>
          </cell>
          <cell r="C11">
            <v>32981.630476190483</v>
          </cell>
          <cell r="D11">
            <v>50923.919619047629</v>
          </cell>
          <cell r="E11">
            <v>0.54400855518073088</v>
          </cell>
          <cell r="F11">
            <v>9.7610987611227662E-2</v>
          </cell>
          <cell r="G11">
            <v>5.2118540772333466E-2</v>
          </cell>
          <cell r="H11">
            <v>7</v>
          </cell>
          <cell r="I11">
            <v>33972.5</v>
          </cell>
          <cell r="J11">
            <v>51450</v>
          </cell>
          <cell r="K11">
            <v>34166</v>
          </cell>
          <cell r="L11">
            <v>51855</v>
          </cell>
          <cell r="M11">
            <v>36201</v>
          </cell>
          <cell r="N11">
            <v>53578</v>
          </cell>
          <cell r="O11">
            <v>78</v>
          </cell>
          <cell r="P11">
            <v>35244.269999999997</v>
          </cell>
          <cell r="Q11">
            <v>54628.62</v>
          </cell>
          <cell r="R11">
            <v>32981.630476190483</v>
          </cell>
          <cell r="S11">
            <v>50923.919619047629</v>
          </cell>
          <cell r="T11">
            <v>-956.7300000000032</v>
          </cell>
          <cell r="U11">
            <v>1050.6200000000026</v>
          </cell>
        </row>
        <row r="12">
          <cell r="A12" t="str">
            <v>Equipment Operator</v>
          </cell>
          <cell r="B12" t="str">
            <v>EQUIPMENT OPERATOR</v>
          </cell>
          <cell r="C12">
            <v>23396.447138047137</v>
          </cell>
          <cell r="D12">
            <v>36788.268686868687</v>
          </cell>
          <cell r="E12">
            <v>0.57238697268030347</v>
          </cell>
          <cell r="F12">
            <v>-2.5408617683009282E-3</v>
          </cell>
          <cell r="G12">
            <v>-6.1168105137600737E-2</v>
          </cell>
          <cell r="H12">
            <v>11</v>
          </cell>
          <cell r="I12">
            <v>23860</v>
          </cell>
          <cell r="J12">
            <v>38030.895000000004</v>
          </cell>
          <cell r="K12">
            <v>24882</v>
          </cell>
          <cell r="L12">
            <v>38101.79</v>
          </cell>
          <cell r="M12">
            <v>23337</v>
          </cell>
          <cell r="N12">
            <v>34538</v>
          </cell>
          <cell r="O12">
            <v>73</v>
          </cell>
          <cell r="P12">
            <v>27614.799999999999</v>
          </cell>
          <cell r="Q12">
            <v>42802.94</v>
          </cell>
          <cell r="R12">
            <v>23396.447138047137</v>
          </cell>
          <cell r="S12">
            <v>36788.268686868687</v>
          </cell>
          <cell r="T12">
            <v>4277.7999999999993</v>
          </cell>
          <cell r="U12">
            <v>8264.9400000000023</v>
          </cell>
        </row>
        <row r="13">
          <cell r="A13" t="str">
            <v>Finance Director</v>
          </cell>
          <cell r="B13" t="str">
            <v>FINANCE DIRECTOR</v>
          </cell>
          <cell r="C13">
            <v>52630.158730158735</v>
          </cell>
          <cell r="D13">
            <v>79573.645502645508</v>
          </cell>
          <cell r="E13">
            <v>0.51194006293291505</v>
          </cell>
          <cell r="F13">
            <v>1.6261422927285274E-2</v>
          </cell>
          <cell r="G13">
            <v>-5.1982726194410578E-3</v>
          </cell>
          <cell r="H13">
            <v>9</v>
          </cell>
          <cell r="I13">
            <v>52879.6</v>
          </cell>
          <cell r="J13">
            <v>79551.199999999997</v>
          </cell>
          <cell r="K13">
            <v>53167.199999999997</v>
          </cell>
          <cell r="L13">
            <v>81734.399999999994</v>
          </cell>
          <cell r="M13">
            <v>53486</v>
          </cell>
          <cell r="N13">
            <v>79160</v>
          </cell>
          <cell r="O13">
            <v>87</v>
          </cell>
          <cell r="P13">
            <v>54675.41</v>
          </cell>
          <cell r="Q13">
            <v>84746.89</v>
          </cell>
          <cell r="R13">
            <v>52630.158730158735</v>
          </cell>
          <cell r="S13">
            <v>79573.645502645508</v>
          </cell>
          <cell r="T13">
            <v>1189.4100000000035</v>
          </cell>
          <cell r="U13">
            <v>5586.8899999999994</v>
          </cell>
        </row>
        <row r="14">
          <cell r="A14" t="str">
            <v>Fire Captain</v>
          </cell>
          <cell r="B14" t="str">
            <v>FIRE CAPTAIN-SHIFT SUPERVISOR</v>
          </cell>
          <cell r="C14">
            <v>39028.229333333329</v>
          </cell>
          <cell r="D14">
            <v>61228.675555555557</v>
          </cell>
          <cell r="E14">
            <v>0.56883047479843563</v>
          </cell>
          <cell r="F14">
            <v>-0.15868589067769467</v>
          </cell>
          <cell r="G14">
            <v>-0.20630326298817725</v>
          </cell>
          <cell r="H14">
            <v>5</v>
          </cell>
          <cell r="I14">
            <v>39667.671999999999</v>
          </cell>
          <cell r="J14">
            <v>62229.56</v>
          </cell>
          <cell r="K14">
            <v>40193.504000000001</v>
          </cell>
          <cell r="L14">
            <v>63723.12</v>
          </cell>
          <cell r="M14">
            <v>32835</v>
          </cell>
          <cell r="N14">
            <v>48597</v>
          </cell>
          <cell r="O14">
            <v>81</v>
          </cell>
          <cell r="P14">
            <v>40799.64</v>
          </cell>
          <cell r="Q14">
            <v>63239.44</v>
          </cell>
          <cell r="R14">
            <v>39028.229333333329</v>
          </cell>
          <cell r="S14">
            <v>61228.675555555557</v>
          </cell>
          <cell r="T14">
            <v>7964.6399999999994</v>
          </cell>
          <cell r="U14">
            <v>14642.440000000002</v>
          </cell>
        </row>
        <row r="15">
          <cell r="A15" t="str">
            <v>Fire Engineer</v>
          </cell>
          <cell r="B15" t="str">
            <v>FIRE ENGINEER</v>
          </cell>
          <cell r="C15">
            <v>33269.361111111117</v>
          </cell>
          <cell r="D15">
            <v>50762.555555555555</v>
          </cell>
          <cell r="E15">
            <v>0.52580494064859451</v>
          </cell>
          <cell r="F15">
            <v>-0.10482200422978449</v>
          </cell>
          <cell r="G15">
            <v>-0.13170250162521369</v>
          </cell>
          <cell r="H15">
            <v>6</v>
          </cell>
          <cell r="I15">
            <v>33485.25</v>
          </cell>
          <cell r="J15">
            <v>50930.25</v>
          </cell>
          <cell r="K15">
            <v>33634</v>
          </cell>
          <cell r="L15">
            <v>51045</v>
          </cell>
          <cell r="M15">
            <v>29782</v>
          </cell>
          <cell r="N15">
            <v>44077</v>
          </cell>
          <cell r="O15">
            <v>77</v>
          </cell>
          <cell r="P15">
            <v>33565.97</v>
          </cell>
          <cell r="Q15">
            <v>52027.25</v>
          </cell>
          <cell r="R15">
            <v>33269.361111111117</v>
          </cell>
          <cell r="S15">
            <v>50762.555555555555</v>
          </cell>
          <cell r="T15">
            <v>3783.9700000000012</v>
          </cell>
          <cell r="U15">
            <v>7950.25</v>
          </cell>
        </row>
        <row r="16">
          <cell r="A16" t="str">
            <v>Fire Fighter</v>
          </cell>
          <cell r="B16" t="str">
            <v>FIREFIGHTER</v>
          </cell>
          <cell r="C16">
            <v>28081.092380952381</v>
          </cell>
          <cell r="D16">
            <v>43724.432380952378</v>
          </cell>
          <cell r="E16">
            <v>0.55707733117287817</v>
          </cell>
          <cell r="F16">
            <v>-8.3760715183139545E-2</v>
          </cell>
          <cell r="G16">
            <v>-0.12913677944992896</v>
          </cell>
          <cell r="H16">
            <v>7</v>
          </cell>
          <cell r="I16">
            <v>28193.57</v>
          </cell>
          <cell r="J16">
            <v>43373.9</v>
          </cell>
          <cell r="K16">
            <v>28537.040000000001</v>
          </cell>
          <cell r="L16">
            <v>43629.8</v>
          </cell>
          <cell r="M16">
            <v>25729</v>
          </cell>
          <cell r="N16">
            <v>38078</v>
          </cell>
          <cell r="O16">
            <v>74</v>
          </cell>
          <cell r="P16">
            <v>28995.54</v>
          </cell>
          <cell r="Q16">
            <v>44943.09</v>
          </cell>
          <cell r="R16">
            <v>28081.092380952381</v>
          </cell>
          <cell r="S16">
            <v>43724.432380952378</v>
          </cell>
          <cell r="T16">
            <v>3266.5400000000009</v>
          </cell>
          <cell r="U16">
            <v>6865.0899999999965</v>
          </cell>
        </row>
        <row r="17">
          <cell r="A17" t="str">
            <v>Human Resources Director</v>
          </cell>
          <cell r="B17" t="str">
            <v>HUMAN RESOURCES DIRECTOR</v>
          </cell>
          <cell r="C17">
            <v>45610.527777777781</v>
          </cell>
          <cell r="D17">
            <v>70135.472222222234</v>
          </cell>
          <cell r="E17">
            <v>0.53770358817012898</v>
          </cell>
          <cell r="F17">
            <v>1.2967888139860495E-2</v>
          </cell>
          <cell r="G17">
            <v>-4.4164131559676134E-2</v>
          </cell>
          <cell r="H17">
            <v>8</v>
          </cell>
          <cell r="I17">
            <v>47591.95</v>
          </cell>
          <cell r="J17">
            <v>70393.7</v>
          </cell>
          <cell r="K17">
            <v>48672.2</v>
          </cell>
          <cell r="L17">
            <v>72157.2</v>
          </cell>
          <cell r="M17">
            <v>46202</v>
          </cell>
          <cell r="N17">
            <v>67038</v>
          </cell>
          <cell r="O17">
            <v>85</v>
          </cell>
          <cell r="P17">
            <v>49592.21</v>
          </cell>
          <cell r="Q17">
            <v>76867.929999999993</v>
          </cell>
          <cell r="R17">
            <v>45610.527777777781</v>
          </cell>
          <cell r="S17">
            <v>70135.472222222234</v>
          </cell>
          <cell r="T17">
            <v>3390.2099999999991</v>
          </cell>
          <cell r="U17">
            <v>9829.929999999993</v>
          </cell>
        </row>
        <row r="18">
          <cell r="A18" t="str">
            <v>IT Technician</v>
          </cell>
          <cell r="B18" t="str">
            <v>IT TECHNICIAN</v>
          </cell>
          <cell r="C18">
            <v>36101.43986111111</v>
          </cell>
          <cell r="D18">
            <v>56071.546250000007</v>
          </cell>
          <cell r="E18">
            <v>0.55316647939022856</v>
          </cell>
          <cell r="F18">
            <v>0.16084012607884324</v>
          </cell>
          <cell r="G18">
            <v>0.10612251931611372</v>
          </cell>
          <cell r="H18">
            <v>8</v>
          </cell>
          <cell r="I18">
            <v>38110.6</v>
          </cell>
          <cell r="J18">
            <v>57156.660500000005</v>
          </cell>
          <cell r="K18">
            <v>39074.6</v>
          </cell>
          <cell r="L18">
            <v>58010.8</v>
          </cell>
          <cell r="M18">
            <v>41908</v>
          </cell>
          <cell r="N18">
            <v>62022</v>
          </cell>
          <cell r="O18">
            <v>80</v>
          </cell>
          <cell r="P18">
            <v>38856.800000000003</v>
          </cell>
          <cell r="Q18">
            <v>60228.04</v>
          </cell>
          <cell r="R18">
            <v>36101.43986111111</v>
          </cell>
          <cell r="S18">
            <v>56071.546250000007</v>
          </cell>
          <cell r="T18">
            <v>-3051.1999999999971</v>
          </cell>
          <cell r="U18">
            <v>-1793.9599999999991</v>
          </cell>
        </row>
        <row r="19">
          <cell r="A19" t="str">
            <v>Mechanic</v>
          </cell>
          <cell r="B19" t="str">
            <v>MECHANIC</v>
          </cell>
          <cell r="C19">
            <v>27602.513194444444</v>
          </cell>
          <cell r="D19">
            <v>44183.458611111106</v>
          </cell>
          <cell r="E19">
            <v>0.60070419312412127</v>
          </cell>
          <cell r="F19">
            <v>0.24905293069252776</v>
          </cell>
          <cell r="G19">
            <v>0.15488921881656181</v>
          </cell>
          <cell r="H19">
            <v>8</v>
          </cell>
          <cell r="I19">
            <v>27592.842499999999</v>
          </cell>
          <cell r="J19">
            <v>43055.6</v>
          </cell>
          <cell r="K19">
            <v>27713.599999999999</v>
          </cell>
          <cell r="L19">
            <v>44000</v>
          </cell>
          <cell r="M19">
            <v>34477</v>
          </cell>
          <cell r="N19">
            <v>51027</v>
          </cell>
          <cell r="O19">
            <v>76</v>
          </cell>
          <cell r="P19">
            <v>31967.59</v>
          </cell>
          <cell r="Q19">
            <v>49549.760000000002</v>
          </cell>
          <cell r="R19">
            <v>27602.513194444444</v>
          </cell>
          <cell r="S19">
            <v>44183.458611111106</v>
          </cell>
          <cell r="T19">
            <v>-2509.41</v>
          </cell>
          <cell r="U19">
            <v>-1477.239999999998</v>
          </cell>
        </row>
        <row r="20">
          <cell r="A20" t="str">
            <v>Parks Maintenance Technicians</v>
          </cell>
          <cell r="B20" t="str">
            <v>PARK MAINTENANCE WORKER</v>
          </cell>
          <cell r="C20">
            <v>21564.218277777778</v>
          </cell>
          <cell r="D20">
            <v>33802.337166666664</v>
          </cell>
          <cell r="E20">
            <v>0.56751970932794882</v>
          </cell>
          <cell r="F20">
            <v>3.064250758874798E-2</v>
          </cell>
          <cell r="G20">
            <v>-2.690160630559546E-2</v>
          </cell>
          <cell r="H20">
            <v>12</v>
          </cell>
          <cell r="I20">
            <v>22186.3</v>
          </cell>
          <cell r="J20">
            <v>35493.199999999997</v>
          </cell>
          <cell r="K20">
            <v>22563.599999999999</v>
          </cell>
          <cell r="L20">
            <v>35814.400000000001</v>
          </cell>
          <cell r="M20">
            <v>22225</v>
          </cell>
          <cell r="N20">
            <v>32893</v>
          </cell>
          <cell r="O20">
            <v>71</v>
          </cell>
          <cell r="P20">
            <v>25047.439999999999</v>
          </cell>
          <cell r="Q20">
            <v>38823.53</v>
          </cell>
          <cell r="R20">
            <v>21564.218277777778</v>
          </cell>
          <cell r="S20">
            <v>33802.337166666664</v>
          </cell>
          <cell r="T20">
            <v>2822.4399999999987</v>
          </cell>
          <cell r="U20">
            <v>5930.5299999999988</v>
          </cell>
        </row>
        <row r="21">
          <cell r="A21" t="str">
            <v xml:space="preserve">Planner I </v>
          </cell>
          <cell r="B21" t="str">
            <v>PLANNER I</v>
          </cell>
          <cell r="C21">
            <v>35375.030277777783</v>
          </cell>
          <cell r="D21">
            <v>56888.174999999996</v>
          </cell>
          <cell r="E21">
            <v>0.60814491332708598</v>
          </cell>
          <cell r="F21">
            <v>2.3348947428069922E-2</v>
          </cell>
          <cell r="G21">
            <v>-5.8187400105557896E-2</v>
          </cell>
          <cell r="H21">
            <v>8</v>
          </cell>
          <cell r="I21">
            <v>36157.800000000003</v>
          </cell>
          <cell r="J21">
            <v>58658.49</v>
          </cell>
          <cell r="K21">
            <v>36200</v>
          </cell>
          <cell r="L21">
            <v>59225.919999999998</v>
          </cell>
          <cell r="M21">
            <v>36201</v>
          </cell>
          <cell r="N21">
            <v>53578</v>
          </cell>
          <cell r="O21">
            <v>79</v>
          </cell>
          <cell r="P21">
            <v>37006.480000000003</v>
          </cell>
          <cell r="Q21">
            <v>57360.04</v>
          </cell>
          <cell r="R21">
            <v>35375.030277777783</v>
          </cell>
          <cell r="S21">
            <v>56888.174999999996</v>
          </cell>
          <cell r="T21">
            <v>805.4800000000032</v>
          </cell>
          <cell r="U21">
            <v>3782.0400000000009</v>
          </cell>
        </row>
        <row r="22">
          <cell r="A22" t="str">
            <v>Planning and Zoning Director</v>
          </cell>
          <cell r="B22" t="str">
            <v>DIRECTOR OF PLANNING AND ZONING</v>
          </cell>
          <cell r="C22">
            <v>51967.416666666664</v>
          </cell>
          <cell r="D22">
            <v>80481.722222222234</v>
          </cell>
          <cell r="E22">
            <v>0.54869584413737915</v>
          </cell>
          <cell r="F22">
            <v>2.9221836118465294E-2</v>
          </cell>
          <cell r="G22">
            <v>-1.6422638404441137E-2</v>
          </cell>
          <cell r="H22">
            <v>8</v>
          </cell>
          <cell r="I22">
            <v>51445.95</v>
          </cell>
          <cell r="J22">
            <v>80848.399999999994</v>
          </cell>
          <cell r="K22">
            <v>51975.8</v>
          </cell>
          <cell r="L22">
            <v>82670.8</v>
          </cell>
          <cell r="M22">
            <v>53486</v>
          </cell>
          <cell r="N22">
            <v>79160</v>
          </cell>
          <cell r="O22">
            <v>87</v>
          </cell>
          <cell r="P22">
            <v>54675.41</v>
          </cell>
          <cell r="Q22">
            <v>84746.89</v>
          </cell>
          <cell r="R22">
            <v>51967.416666666664</v>
          </cell>
          <cell r="S22">
            <v>80481.722222222234</v>
          </cell>
          <cell r="T22">
            <v>1189.4100000000035</v>
          </cell>
          <cell r="U22">
            <v>5586.8899999999994</v>
          </cell>
        </row>
        <row r="23">
          <cell r="A23" t="str">
            <v>Police Officer</v>
          </cell>
          <cell r="B23" t="str">
            <v>POLICE OFFICER</v>
          </cell>
          <cell r="C23">
            <v>30860.63973063973</v>
          </cell>
          <cell r="D23">
            <v>47539.620202020196</v>
          </cell>
          <cell r="E23">
            <v>0.54046126771704217</v>
          </cell>
          <cell r="F23">
            <v>1.3297205532419643E-2</v>
          </cell>
          <cell r="G23">
            <v>-2.643311403583315E-2</v>
          </cell>
          <cell r="H23">
            <v>11</v>
          </cell>
          <cell r="I23">
            <v>31453</v>
          </cell>
          <cell r="J23">
            <v>49265.5</v>
          </cell>
          <cell r="K23">
            <v>31665</v>
          </cell>
          <cell r="L23">
            <v>50088</v>
          </cell>
          <cell r="M23">
            <v>31271</v>
          </cell>
          <cell r="N23">
            <v>46283</v>
          </cell>
          <cell r="O23">
            <v>77</v>
          </cell>
          <cell r="P23">
            <v>33565.97</v>
          </cell>
          <cell r="Q23">
            <v>52027.25</v>
          </cell>
          <cell r="R23">
            <v>30860.63973063973</v>
          </cell>
          <cell r="S23">
            <v>47539.620202020196</v>
          </cell>
          <cell r="T23">
            <v>2294.9700000000012</v>
          </cell>
          <cell r="U23">
            <v>5744.25</v>
          </cell>
        </row>
        <row r="24">
          <cell r="A24" t="str">
            <v>Police Sergeant-Shift</v>
          </cell>
          <cell r="B24" t="str">
            <v>POLICE SERGEANT-SHIFT SUPERVISOR</v>
          </cell>
          <cell r="C24">
            <v>38327.260740740741</v>
          </cell>
          <cell r="D24">
            <v>59232.650264550255</v>
          </cell>
          <cell r="E24">
            <v>0.54544439440170334</v>
          </cell>
          <cell r="F24">
            <v>-5.5476459826428126E-2</v>
          </cell>
          <cell r="G24">
            <v>-9.5465089596615038E-2</v>
          </cell>
          <cell r="H24">
            <v>9</v>
          </cell>
          <cell r="I24">
            <v>38126</v>
          </cell>
          <cell r="J24">
            <v>58920.5</v>
          </cell>
          <cell r="K24">
            <v>38875</v>
          </cell>
          <cell r="L24">
            <v>58926</v>
          </cell>
          <cell r="M24">
            <v>36201</v>
          </cell>
          <cell r="N24">
            <v>53578</v>
          </cell>
          <cell r="O24">
            <v>81</v>
          </cell>
          <cell r="P24">
            <v>40799.64</v>
          </cell>
          <cell r="Q24">
            <v>63239.44</v>
          </cell>
          <cell r="R24">
            <v>38327.260740740741</v>
          </cell>
          <cell r="S24">
            <v>59232.650264550255</v>
          </cell>
          <cell r="T24">
            <v>4598.6399999999994</v>
          </cell>
          <cell r="U24">
            <v>9661.4400000000023</v>
          </cell>
        </row>
        <row r="25">
          <cell r="A25" t="str">
            <v>Public Works Tech-Streets &amp; Sanitation no CDL</v>
          </cell>
          <cell r="B25" t="str">
            <v>PUBLIC WORKS TECHNICIAN</v>
          </cell>
          <cell r="C25">
            <v>24457.771428571432</v>
          </cell>
          <cell r="D25">
            <v>37250.476190476191</v>
          </cell>
          <cell r="E25">
            <v>0.52305275643227223</v>
          </cell>
          <cell r="F25">
            <v>-4.5824756840361691E-2</v>
          </cell>
          <cell r="G25">
            <v>-7.2817221895533413E-2</v>
          </cell>
          <cell r="H25">
            <v>7</v>
          </cell>
          <cell r="I25">
            <v>23691.599999999999</v>
          </cell>
          <cell r="J25">
            <v>37246.6</v>
          </cell>
          <cell r="K25">
            <v>24437.200000000001</v>
          </cell>
          <cell r="L25">
            <v>37278.199999999997</v>
          </cell>
          <cell r="M25">
            <v>23337</v>
          </cell>
          <cell r="N25">
            <v>34538</v>
          </cell>
          <cell r="O25">
            <v>71</v>
          </cell>
          <cell r="P25">
            <v>25047.439999999999</v>
          </cell>
          <cell r="Q25">
            <v>38823.53</v>
          </cell>
          <cell r="R25">
            <v>24457.771428571432</v>
          </cell>
          <cell r="S25">
            <v>37250.476190476191</v>
          </cell>
          <cell r="T25">
            <v>1710.4399999999987</v>
          </cell>
          <cell r="U25">
            <v>4285.5299999999988</v>
          </cell>
        </row>
        <row r="26">
          <cell r="A26" t="str">
            <v>Senior Engineer</v>
          </cell>
          <cell r="B26" t="str">
            <v>SENIOR ENGINEER</v>
          </cell>
          <cell r="C26">
            <v>45012.549714285713</v>
          </cell>
          <cell r="D26">
            <v>72521.98</v>
          </cell>
          <cell r="E26">
            <v>0.61115023388651912</v>
          </cell>
          <cell r="F26">
            <v>2.642485913960102E-2</v>
          </cell>
          <cell r="G26">
            <v>-7.5618178102693778E-2</v>
          </cell>
          <cell r="H26">
            <v>7</v>
          </cell>
          <cell r="I26">
            <v>45092</v>
          </cell>
          <cell r="J26">
            <v>70933.7</v>
          </cell>
          <cell r="K26">
            <v>45173</v>
          </cell>
          <cell r="L26">
            <v>71626.399999999994</v>
          </cell>
          <cell r="M26">
            <v>46202</v>
          </cell>
          <cell r="N26">
            <v>67038</v>
          </cell>
          <cell r="O26">
            <v>84</v>
          </cell>
          <cell r="P26">
            <v>47230.68</v>
          </cell>
          <cell r="Q26">
            <v>73207.55</v>
          </cell>
          <cell r="R26">
            <v>45012.549714285713</v>
          </cell>
          <cell r="S26">
            <v>72521.98</v>
          </cell>
          <cell r="T26">
            <v>1028.6800000000003</v>
          </cell>
          <cell r="U26">
            <v>6169.5500000000029</v>
          </cell>
        </row>
        <row r="27">
          <cell r="A27" t="str">
            <v>Street Maintenance Worker-streets and sanitation</v>
          </cell>
          <cell r="B27" t="str">
            <v>PUBLIC WORKS-LABORER</v>
          </cell>
          <cell r="C27">
            <v>21636.904999999999</v>
          </cell>
          <cell r="D27">
            <v>33399.207499999997</v>
          </cell>
          <cell r="E27">
            <v>0.54362222785560133</v>
          </cell>
          <cell r="F27">
            <v>-2.181018958118075E-2</v>
          </cell>
          <cell r="G27">
            <v>-6.2073553691356254E-2</v>
          </cell>
          <cell r="H27">
            <v>10</v>
          </cell>
          <cell r="I27">
            <v>22618.400000000001</v>
          </cell>
          <cell r="J27">
            <v>33694</v>
          </cell>
          <cell r="K27">
            <v>22966.799999999999</v>
          </cell>
          <cell r="L27">
            <v>34058</v>
          </cell>
          <cell r="M27">
            <v>21165</v>
          </cell>
          <cell r="N27">
            <v>31326</v>
          </cell>
          <cell r="O27">
            <v>69</v>
          </cell>
          <cell r="P27">
            <v>22718.76</v>
          </cell>
          <cell r="Q27">
            <v>35214.080000000002</v>
          </cell>
          <cell r="R27">
            <v>21636.904999999999</v>
          </cell>
          <cell r="S27">
            <v>33399.207499999997</v>
          </cell>
          <cell r="T27">
            <v>1553.7599999999984</v>
          </cell>
          <cell r="U27">
            <v>3888.0800000000017</v>
          </cell>
        </row>
        <row r="28">
          <cell r="A28" t="str">
            <v>Street Maintenance/Sanitation Crewleader</v>
          </cell>
          <cell r="B28" t="str">
            <v>PUBLIC WORKS CREW LEADER</v>
          </cell>
          <cell r="C28">
            <v>28760.686000000002</v>
          </cell>
          <cell r="D28">
            <v>45564.073555555551</v>
          </cell>
          <cell r="E28">
            <v>0.58424849656074085</v>
          </cell>
          <cell r="F28">
            <v>-6.0731722463087334E-2</v>
          </cell>
          <cell r="G28">
            <v>-0.12253236200991113</v>
          </cell>
          <cell r="H28">
            <v>5</v>
          </cell>
          <cell r="I28">
            <v>26804.400000000001</v>
          </cell>
          <cell r="J28">
            <v>42313.2</v>
          </cell>
          <cell r="K28">
            <v>26914.799999999999</v>
          </cell>
          <cell r="L28">
            <v>43418.400000000001</v>
          </cell>
          <cell r="M28">
            <v>27014</v>
          </cell>
          <cell r="N28">
            <v>39981</v>
          </cell>
          <cell r="O28">
            <v>75</v>
          </cell>
          <cell r="P28">
            <v>30445.32</v>
          </cell>
          <cell r="Q28">
            <v>47190.25</v>
          </cell>
          <cell r="R28">
            <v>28760.686000000002</v>
          </cell>
          <cell r="S28">
            <v>45564.073555555551</v>
          </cell>
          <cell r="T28">
            <v>3431.3199999999997</v>
          </cell>
          <cell r="U28">
            <v>7209.25</v>
          </cell>
        </row>
        <row r="29">
          <cell r="A29" t="str">
            <v>Town Clerk</v>
          </cell>
          <cell r="B29" t="str">
            <v>TOWN CLERK</v>
          </cell>
          <cell r="C29">
            <v>33617.388888888883</v>
          </cell>
          <cell r="D29">
            <v>51640.583333333336</v>
          </cell>
          <cell r="E29">
            <v>0.53612713658440692</v>
          </cell>
          <cell r="F29">
            <v>2.557043064683806E-2</v>
          </cell>
          <cell r="G29">
            <v>-1.1881804846640365E-2</v>
          </cell>
          <cell r="H29">
            <v>6</v>
          </cell>
          <cell r="I29">
            <v>32691.8</v>
          </cell>
          <cell r="J29">
            <v>51191.5</v>
          </cell>
          <cell r="K29">
            <v>33095.599999999999</v>
          </cell>
          <cell r="L29">
            <v>51490</v>
          </cell>
          <cell r="M29">
            <v>34477</v>
          </cell>
          <cell r="N29">
            <v>51027</v>
          </cell>
          <cell r="O29">
            <v>81</v>
          </cell>
          <cell r="P29">
            <v>40799.64</v>
          </cell>
          <cell r="Q29">
            <v>63239.44</v>
          </cell>
          <cell r="R29">
            <v>33617.388888888883</v>
          </cell>
          <cell r="S29">
            <v>51640.583333333336</v>
          </cell>
          <cell r="T29">
            <v>6322.6399999999994</v>
          </cell>
          <cell r="U29">
            <v>12212.440000000002</v>
          </cell>
        </row>
        <row r="30">
          <cell r="A30" t="str">
            <v>Utilities/Customer Service-Cashier</v>
          </cell>
          <cell r="B30" t="str">
            <v>UTILITIES/CUSTOMER SERVICE-CASHIER</v>
          </cell>
          <cell r="C30">
            <v>22846.287912457909</v>
          </cell>
          <cell r="D30">
            <v>35348.717542087543</v>
          </cell>
          <cell r="E30">
            <v>0.54724118323012794</v>
          </cell>
          <cell r="F30">
            <v>2.1478854220098986E-2</v>
          </cell>
          <cell r="G30">
            <v>-2.2934850214078373E-2</v>
          </cell>
          <cell r="H30">
            <v>11</v>
          </cell>
          <cell r="I30">
            <v>23131</v>
          </cell>
          <cell r="J30">
            <v>36099</v>
          </cell>
          <cell r="K30">
            <v>23316</v>
          </cell>
          <cell r="L30">
            <v>36150</v>
          </cell>
          <cell r="M30">
            <v>23337</v>
          </cell>
          <cell r="N30">
            <v>34538</v>
          </cell>
          <cell r="O30">
            <v>70</v>
          </cell>
          <cell r="P30">
            <v>23854.7</v>
          </cell>
          <cell r="Q30">
            <v>36974.79</v>
          </cell>
          <cell r="R30">
            <v>22846.287912457909</v>
          </cell>
          <cell r="S30">
            <v>35348.717542087543</v>
          </cell>
          <cell r="T30">
            <v>517.70000000000073</v>
          </cell>
          <cell r="U30">
            <v>2436.7900000000009</v>
          </cell>
        </row>
        <row r="33">
          <cell r="B33" t="str">
            <v>OVERALL:</v>
          </cell>
          <cell r="C33">
            <v>997608.49521152</v>
          </cell>
          <cell r="D33">
            <v>1560236.2985529103</v>
          </cell>
          <cell r="M33">
            <v>996036</v>
          </cell>
          <cell r="N33">
            <v>1471459</v>
          </cell>
        </row>
        <row r="34">
          <cell r="B34" t="str">
            <v>% HOLLY SPRINGS PAY PLAN IS ABOVE (+) OR BELOW (-):</v>
          </cell>
          <cell r="C34">
            <v>-1.5762648564722204E-3</v>
          </cell>
          <cell r="D34">
            <v>-5.6899905889415292E-2</v>
          </cell>
          <cell r="E34">
            <v>0.56082843855599895</v>
          </cell>
          <cell r="F34">
            <v>-1.6013354034957873E-3</v>
          </cell>
          <cell r="G34">
            <v>-5.4523672344303102E-2</v>
          </cell>
          <cell r="H34">
            <v>233</v>
          </cell>
        </row>
      </sheetData>
      <sheetData sheetId="4">
        <row r="1">
          <cell r="A1" t="str">
            <v>FACTOR REFERENCE</v>
          </cell>
          <cell r="B1" t="str">
            <v>HOLLY SPRINGS TITLE</v>
          </cell>
          <cell r="C1" t="str">
            <v>55th Percentile of the Market MIN</v>
          </cell>
          <cell r="D1" t="str">
            <v>55th Percentile of the Market MAX</v>
          </cell>
          <cell r="E1" t="str">
            <v>60th Percentile of the Market MIN</v>
          </cell>
          <cell r="F1" t="str">
            <v>60th Percentile of the Market MAX</v>
          </cell>
          <cell r="G1" t="str">
            <v>PIECES OF DATA</v>
          </cell>
        </row>
        <row r="2">
          <cell r="A2" t="str">
            <v>Street Maintenance Worker-streets and sanitation</v>
          </cell>
          <cell r="B2" t="str">
            <v>PUBLIC WORKS-LABORER</v>
          </cell>
          <cell r="C2">
            <v>22618.400000000001</v>
          </cell>
          <cell r="D2">
            <v>33694</v>
          </cell>
          <cell r="E2">
            <v>22966.799999999999</v>
          </cell>
          <cell r="F2">
            <v>34058</v>
          </cell>
          <cell r="G2">
            <v>10</v>
          </cell>
        </row>
        <row r="3">
          <cell r="A3" t="str">
            <v>Utilities/Customer Service-Cashier</v>
          </cell>
          <cell r="B3" t="str">
            <v>UTILITIES/CUSTOMER SERVICE-CASHIER</v>
          </cell>
          <cell r="C3">
            <v>23131</v>
          </cell>
          <cell r="D3">
            <v>36099</v>
          </cell>
          <cell r="E3">
            <v>23316</v>
          </cell>
          <cell r="F3">
            <v>36150</v>
          </cell>
          <cell r="G3">
            <v>11</v>
          </cell>
        </row>
        <row r="4">
          <cell r="A4" t="str">
            <v>Administrative Support Specialist-Permits</v>
          </cell>
          <cell r="B4" t="str">
            <v>BUILDING PERMITS CLERK/ADMINISTRATIVE SUPPORT ASSISTANT</v>
          </cell>
          <cell r="C4">
            <v>24945.1</v>
          </cell>
          <cell r="D4">
            <v>37550.400000000001</v>
          </cell>
          <cell r="E4">
            <v>25049.200000000001</v>
          </cell>
          <cell r="F4">
            <v>38224.800000000003</v>
          </cell>
          <cell r="G4">
            <v>7</v>
          </cell>
        </row>
        <row r="5">
          <cell r="A5" t="str">
            <v>Parks Maintenance Technicians</v>
          </cell>
          <cell r="B5" t="str">
            <v>PARK MAINTENANCE WORKER</v>
          </cell>
          <cell r="C5">
            <v>22186.3</v>
          </cell>
          <cell r="D5">
            <v>35493.199999999997</v>
          </cell>
          <cell r="E5">
            <v>22563.599999999999</v>
          </cell>
          <cell r="F5">
            <v>35814.400000000001</v>
          </cell>
          <cell r="G5">
            <v>12</v>
          </cell>
        </row>
        <row r="6">
          <cell r="A6" t="str">
            <v>Public Works Tech-Streets &amp; Sanitation no CDL</v>
          </cell>
          <cell r="B6" t="str">
            <v>PUBLIC WORKS TECHNICIAN</v>
          </cell>
          <cell r="C6">
            <v>23691.599999999999</v>
          </cell>
          <cell r="D6">
            <v>37246.6</v>
          </cell>
          <cell r="E6">
            <v>24437.200000000001</v>
          </cell>
          <cell r="F6">
            <v>37278.199999999997</v>
          </cell>
          <cell r="G6">
            <v>9</v>
          </cell>
        </row>
        <row r="7">
          <cell r="A7" t="str">
            <v>Certified-Waste Water/Water Technician</v>
          </cell>
          <cell r="B7" t="str">
            <v>WASTE WATER TREATMENT PLANT OPERATOR</v>
          </cell>
          <cell r="C7">
            <v>27182.7775</v>
          </cell>
          <cell r="D7">
            <v>42101.25</v>
          </cell>
          <cell r="E7">
            <v>27457.4</v>
          </cell>
          <cell r="F7">
            <v>42598.2</v>
          </cell>
          <cell r="G7">
            <v>8</v>
          </cell>
        </row>
        <row r="8">
          <cell r="A8" t="str">
            <v>Building Codes Inspector I</v>
          </cell>
          <cell r="B8" t="str">
            <v>BUILDING CODES INSPECTOR</v>
          </cell>
          <cell r="C8">
            <v>31041.3</v>
          </cell>
          <cell r="D8">
            <v>50237.4</v>
          </cell>
          <cell r="E8">
            <v>31308.6</v>
          </cell>
          <cell r="F8">
            <v>50386.8</v>
          </cell>
          <cell r="G8">
            <v>7</v>
          </cell>
        </row>
        <row r="9">
          <cell r="A9" t="str">
            <v>Equipment Operator</v>
          </cell>
          <cell r="B9" t="str">
            <v>EQUIPMENT OPERATOR</v>
          </cell>
          <cell r="C9">
            <v>23860</v>
          </cell>
          <cell r="D9">
            <v>38030.895000000004</v>
          </cell>
          <cell r="E9">
            <v>24882</v>
          </cell>
          <cell r="F9">
            <v>38101.79</v>
          </cell>
          <cell r="G9">
            <v>11</v>
          </cell>
        </row>
        <row r="10">
          <cell r="A10" t="str">
            <v>Fire Fighter</v>
          </cell>
          <cell r="B10" t="str">
            <v>FIREFIGHTER</v>
          </cell>
          <cell r="C10">
            <v>28193.57</v>
          </cell>
          <cell r="D10">
            <v>43373.9</v>
          </cell>
          <cell r="E10">
            <v>28537.040000000001</v>
          </cell>
          <cell r="F10">
            <v>43629.8</v>
          </cell>
          <cell r="G10">
            <v>7</v>
          </cell>
        </row>
        <row r="11">
          <cell r="A11" t="str">
            <v>Accounting Technician</v>
          </cell>
          <cell r="B11" t="str">
            <v>SENIOR ACCOUNTING TECHNICIAN</v>
          </cell>
          <cell r="C11">
            <v>28677.95</v>
          </cell>
          <cell r="D11">
            <v>43258.7</v>
          </cell>
          <cell r="E11">
            <v>29004.6</v>
          </cell>
          <cell r="F11">
            <v>43487.6</v>
          </cell>
          <cell r="G11">
            <v>10</v>
          </cell>
        </row>
        <row r="12">
          <cell r="A12" t="str">
            <v>Administrative Assistant-Public Works</v>
          </cell>
          <cell r="B12" t="str">
            <v>ADMINISTRATIVE ASSISTANT</v>
          </cell>
          <cell r="C12">
            <v>26384.5</v>
          </cell>
          <cell r="D12">
            <v>39808.5</v>
          </cell>
          <cell r="E12">
            <v>26478</v>
          </cell>
          <cell r="F12">
            <v>39874</v>
          </cell>
          <cell r="G12">
            <v>11</v>
          </cell>
        </row>
        <row r="13">
          <cell r="A13" t="str">
            <v>Street Maintenance/Sanitation Crewleader</v>
          </cell>
          <cell r="B13" t="str">
            <v>PUBLIC WORKS CREW LEADER</v>
          </cell>
          <cell r="C13">
            <v>26804.400000000001</v>
          </cell>
          <cell r="D13">
            <v>42313.2</v>
          </cell>
          <cell r="E13">
            <v>26914.799999999999</v>
          </cell>
          <cell r="F13">
            <v>43418.400000000001</v>
          </cell>
          <cell r="G13">
            <v>9</v>
          </cell>
        </row>
        <row r="14">
          <cell r="A14" t="str">
            <v>Fire Engineer</v>
          </cell>
          <cell r="B14" t="str">
            <v>FIRE ENGINEER</v>
          </cell>
          <cell r="C14">
            <v>33485.25</v>
          </cell>
          <cell r="D14">
            <v>50930.25</v>
          </cell>
          <cell r="E14">
            <v>33634</v>
          </cell>
          <cell r="F14">
            <v>51045</v>
          </cell>
          <cell r="G14">
            <v>6</v>
          </cell>
        </row>
        <row r="15">
          <cell r="A15" t="str">
            <v>Engineer- GIS Technician</v>
          </cell>
          <cell r="B15" t="str">
            <v>ENGINEERING TECHNICIAN</v>
          </cell>
          <cell r="C15">
            <v>33972.5</v>
          </cell>
          <cell r="D15">
            <v>51450</v>
          </cell>
          <cell r="E15">
            <v>34166</v>
          </cell>
          <cell r="F15">
            <v>51855</v>
          </cell>
          <cell r="G15">
            <v>7</v>
          </cell>
        </row>
        <row r="16">
          <cell r="A16" t="str">
            <v>IT Technician</v>
          </cell>
          <cell r="B16" t="str">
            <v>IT TECHNICIAN</v>
          </cell>
          <cell r="C16">
            <v>38110.6</v>
          </cell>
          <cell r="D16">
            <v>57156.660500000005</v>
          </cell>
          <cell r="E16">
            <v>39074.6</v>
          </cell>
          <cell r="F16">
            <v>58010.8</v>
          </cell>
          <cell r="G16">
            <v>8</v>
          </cell>
        </row>
        <row r="17">
          <cell r="A17" t="str">
            <v>Mechanic</v>
          </cell>
          <cell r="B17" t="str">
            <v>MECHANIC</v>
          </cell>
          <cell r="C17">
            <v>27592.842499999999</v>
          </cell>
          <cell r="D17">
            <v>43055.6</v>
          </cell>
          <cell r="E17">
            <v>27713.599999999999</v>
          </cell>
          <cell r="F17">
            <v>44000</v>
          </cell>
          <cell r="G17">
            <v>10</v>
          </cell>
        </row>
        <row r="18">
          <cell r="A18" t="str">
            <v>Police Officer</v>
          </cell>
          <cell r="B18" t="str">
            <v>POLICE OFFICER</v>
          </cell>
          <cell r="C18">
            <v>31453</v>
          </cell>
          <cell r="D18">
            <v>49265.5</v>
          </cell>
          <cell r="E18">
            <v>31665</v>
          </cell>
          <cell r="F18">
            <v>50088</v>
          </cell>
          <cell r="G18">
            <v>11</v>
          </cell>
        </row>
        <row r="19">
          <cell r="A19" t="str">
            <v xml:space="preserve">Planner I </v>
          </cell>
          <cell r="B19" t="str">
            <v>PLANNER I</v>
          </cell>
          <cell r="C19">
            <v>36157.800000000003</v>
          </cell>
          <cell r="D19">
            <v>58658.49</v>
          </cell>
          <cell r="E19">
            <v>36200</v>
          </cell>
          <cell r="F19">
            <v>59225.919999999998</v>
          </cell>
          <cell r="G19">
            <v>8</v>
          </cell>
        </row>
        <row r="20">
          <cell r="A20" t="str">
            <v>Athletic Program Supervisor</v>
          </cell>
          <cell r="B20" t="str">
            <v>ATHLETIC PROGRAM SUPERVISOR</v>
          </cell>
          <cell r="C20">
            <v>33277</v>
          </cell>
          <cell r="D20">
            <v>51663.8</v>
          </cell>
          <cell r="E20">
            <v>33515</v>
          </cell>
          <cell r="F20">
            <v>52282.6</v>
          </cell>
          <cell r="G20">
            <v>9</v>
          </cell>
        </row>
        <row r="21">
          <cell r="A21" t="str">
            <v>Police Sergeant-Shift</v>
          </cell>
          <cell r="B21" t="str">
            <v>POLICE SERGEANT-SHIFT SUPERVISOR</v>
          </cell>
          <cell r="C21">
            <v>38126</v>
          </cell>
          <cell r="D21">
            <v>58920.5</v>
          </cell>
          <cell r="E21">
            <v>38875</v>
          </cell>
          <cell r="F21">
            <v>58926</v>
          </cell>
          <cell r="G21">
            <v>11</v>
          </cell>
        </row>
        <row r="22">
          <cell r="A22" t="str">
            <v>Fire Captain</v>
          </cell>
          <cell r="B22" t="str">
            <v>FIRE CAPTAIN-SHIFT SUPERVISOR</v>
          </cell>
          <cell r="C22">
            <v>39667.671999999999</v>
          </cell>
          <cell r="D22">
            <v>62229.56</v>
          </cell>
          <cell r="E22">
            <v>40193.504000000001</v>
          </cell>
          <cell r="F22">
            <v>63723.12</v>
          </cell>
          <cell r="G22">
            <v>5</v>
          </cell>
        </row>
        <row r="23">
          <cell r="A23" t="str">
            <v>Accounting Services Supervisor</v>
          </cell>
          <cell r="B23" t="str">
            <v>ACCOUNTING SERVICES MANAGER</v>
          </cell>
          <cell r="C23">
            <v>38970.49</v>
          </cell>
          <cell r="D23">
            <v>61239.9</v>
          </cell>
          <cell r="E23">
            <v>39171.279999999999</v>
          </cell>
          <cell r="F23">
            <v>63760.800000000003</v>
          </cell>
          <cell r="G23">
            <v>7</v>
          </cell>
        </row>
        <row r="24">
          <cell r="A24" t="str">
            <v>Senior Engineer</v>
          </cell>
          <cell r="B24" t="str">
            <v>SENIOR ENGINEER</v>
          </cell>
          <cell r="C24">
            <v>45092</v>
          </cell>
          <cell r="D24">
            <v>70933.7</v>
          </cell>
          <cell r="E24">
            <v>45173</v>
          </cell>
          <cell r="F24">
            <v>71626.399999999994</v>
          </cell>
          <cell r="G24">
            <v>7</v>
          </cell>
        </row>
        <row r="25">
          <cell r="A25" t="str">
            <v>Town Clerk</v>
          </cell>
          <cell r="B25" t="str">
            <v>TOWN CLERK</v>
          </cell>
          <cell r="C25">
            <v>32691.8</v>
          </cell>
          <cell r="D25">
            <v>51191.5</v>
          </cell>
          <cell r="E25">
            <v>33095.599999999999</v>
          </cell>
          <cell r="F25">
            <v>51490</v>
          </cell>
          <cell r="G25">
            <v>7</v>
          </cell>
        </row>
        <row r="26">
          <cell r="A26" t="str">
            <v>Human Resources Director</v>
          </cell>
          <cell r="B26" t="str">
            <v>HUMANS RESOURCES DIRECTOR</v>
          </cell>
          <cell r="C26">
            <v>47591.95</v>
          </cell>
          <cell r="D26">
            <v>70393.7</v>
          </cell>
          <cell r="E26">
            <v>48672.2</v>
          </cell>
          <cell r="F26">
            <v>72157.2</v>
          </cell>
          <cell r="G26">
            <v>8</v>
          </cell>
        </row>
        <row r="27">
          <cell r="A27" t="str">
            <v>Planning and Zoning Director</v>
          </cell>
          <cell r="B27" t="str">
            <v>DIRECTOR OF PLANNING AND ZONING</v>
          </cell>
          <cell r="C27">
            <v>51445.95</v>
          </cell>
          <cell r="D27">
            <v>80848.399999999994</v>
          </cell>
          <cell r="E27">
            <v>51975.8</v>
          </cell>
          <cell r="F27">
            <v>82670.8</v>
          </cell>
          <cell r="G27">
            <v>8</v>
          </cell>
        </row>
        <row r="28">
          <cell r="A28" t="str">
            <v>Finance Director</v>
          </cell>
          <cell r="B28" t="str">
            <v>FINANCE DIRECTOR</v>
          </cell>
          <cell r="C28">
            <v>52879.6</v>
          </cell>
          <cell r="D28">
            <v>79551.199999999997</v>
          </cell>
          <cell r="E28">
            <v>53167.199999999997</v>
          </cell>
          <cell r="F28">
            <v>81734.399999999994</v>
          </cell>
          <cell r="G28">
            <v>9</v>
          </cell>
        </row>
        <row r="29">
          <cell r="A29" t="str">
            <v>Director of Engineering</v>
          </cell>
          <cell r="B29" t="str">
            <v>DIRECTOR OF ENGINEERING</v>
          </cell>
          <cell r="C29">
            <v>55015.487999999998</v>
          </cell>
          <cell r="D29">
            <v>92985.600000000006</v>
          </cell>
          <cell r="E29">
            <v>55478.116000000002</v>
          </cell>
          <cell r="F29">
            <v>94574.2</v>
          </cell>
          <cell r="G29">
            <v>5</v>
          </cell>
        </row>
        <row r="30">
          <cell r="A30" t="str">
            <v>Assistant Town Manager</v>
          </cell>
          <cell r="B30" t="str">
            <v>ASSISTANT TOWN MANAGER</v>
          </cell>
          <cell r="C30">
            <v>60797.1</v>
          </cell>
          <cell r="D30">
            <v>97365.8</v>
          </cell>
          <cell r="E30">
            <v>61885.2</v>
          </cell>
          <cell r="F30">
            <v>98822.6</v>
          </cell>
          <cell r="G30">
            <v>7</v>
          </cell>
        </row>
        <row r="32">
          <cell r="G32">
            <v>245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A2" t="str">
            <v>ACCOUNTING SERVICES MANAGER</v>
          </cell>
          <cell r="B2" t="str">
            <v>No match</v>
          </cell>
        </row>
        <row r="3">
          <cell r="A3" t="str">
            <v>SENIOR ACCOUNTING TECHNICIAN</v>
          </cell>
          <cell r="B3" t="str">
            <v>Accounting Technician</v>
          </cell>
          <cell r="C3">
            <v>25085</v>
          </cell>
          <cell r="D3">
            <v>37960</v>
          </cell>
        </row>
        <row r="4">
          <cell r="A4" t="str">
            <v>ADMINISTRATIVE ASSISTANT</v>
          </cell>
          <cell r="B4" t="str">
            <v>Admin. Support Specialist</v>
          </cell>
          <cell r="C4">
            <v>26291</v>
          </cell>
          <cell r="D4">
            <v>39874</v>
          </cell>
        </row>
        <row r="5">
          <cell r="A5" t="str">
            <v>ASSISTANT TOWN MANAGER</v>
          </cell>
          <cell r="B5" t="str">
            <v>Assistant Town Manager</v>
          </cell>
          <cell r="C5">
            <v>63336</v>
          </cell>
          <cell r="D5">
            <v>95909</v>
          </cell>
        </row>
        <row r="6">
          <cell r="A6" t="str">
            <v>ATHLETIC PROGRAM SUPERVISOR</v>
          </cell>
          <cell r="B6" t="str">
            <v>Recreation Program Supervisor</v>
          </cell>
          <cell r="C6">
            <v>33634</v>
          </cell>
          <cell r="D6">
            <v>50586</v>
          </cell>
        </row>
        <row r="7">
          <cell r="A7" t="str">
            <v>BUILDING CODES INSPECTOR</v>
          </cell>
          <cell r="B7" t="str">
            <v>Code Enforcement Officer I</v>
          </cell>
          <cell r="C7">
            <v>33634</v>
          </cell>
          <cell r="D7">
            <v>50586</v>
          </cell>
        </row>
        <row r="8">
          <cell r="A8" t="str">
            <v>BUILDING PERMITS CLERK/ADMINISTRATIVE SUPPORT ASSISTANT</v>
          </cell>
          <cell r="B8" t="str">
            <v>Senior Permit Technician</v>
          </cell>
          <cell r="C8">
            <v>26291</v>
          </cell>
          <cell r="D8">
            <v>39874</v>
          </cell>
        </row>
        <row r="9">
          <cell r="A9" t="str">
            <v>DEPUTY TOWN CLERK</v>
          </cell>
          <cell r="B9" t="str">
            <v>No match</v>
          </cell>
        </row>
        <row r="10">
          <cell r="A10" t="str">
            <v>DEVELOPMENT INSPECTOR</v>
          </cell>
          <cell r="B10" t="str">
            <v>Zoning Code Enforcement Officer</v>
          </cell>
          <cell r="C10">
            <v>33634</v>
          </cell>
          <cell r="D10">
            <v>50586</v>
          </cell>
        </row>
        <row r="11">
          <cell r="A11" t="str">
            <v>DIRECTOR OF ENGINEERING</v>
          </cell>
          <cell r="B11" t="str">
            <v>No match</v>
          </cell>
        </row>
        <row r="12">
          <cell r="A12" t="str">
            <v>SENIOR ENGINEER</v>
          </cell>
          <cell r="B12" t="str">
            <v>Environmental Programs Manager</v>
          </cell>
          <cell r="C12">
            <v>45011</v>
          </cell>
          <cell r="D12">
            <v>68141</v>
          </cell>
        </row>
        <row r="13">
          <cell r="A13" t="str">
            <v>ENGINEERING TECHNICIAN</v>
          </cell>
          <cell r="B13" t="str">
            <v>Engineering Technician</v>
          </cell>
          <cell r="C13">
            <v>35256</v>
          </cell>
          <cell r="D13">
            <v>53394</v>
          </cell>
        </row>
        <row r="14">
          <cell r="A14" t="str">
            <v>EQUIPMENT OPERATOR</v>
          </cell>
          <cell r="B14" t="str">
            <v>Senior Utility Maintenance Worker</v>
          </cell>
          <cell r="C14">
            <v>25085</v>
          </cell>
          <cell r="D14">
            <v>37960</v>
          </cell>
        </row>
        <row r="15">
          <cell r="A15" t="str">
            <v>FINANCE DIRECTOR</v>
          </cell>
          <cell r="B15" t="str">
            <v>Finance Director</v>
          </cell>
          <cell r="C15">
            <v>54746</v>
          </cell>
          <cell r="D15">
            <v>82826</v>
          </cell>
        </row>
        <row r="16">
          <cell r="A16" t="str">
            <v>FIRE CAPTAIN-SHIFT SUPERVISOR</v>
          </cell>
          <cell r="B16" t="str">
            <v>Fire Shift Commander</v>
          </cell>
          <cell r="C16">
            <v>37045</v>
          </cell>
          <cell r="D16">
            <v>56035</v>
          </cell>
        </row>
        <row r="17">
          <cell r="A17" t="str">
            <v>FIREFIGHTER</v>
          </cell>
          <cell r="B17" t="str">
            <v>Firefighter</v>
          </cell>
          <cell r="C17">
            <v>28995</v>
          </cell>
          <cell r="D17">
            <v>43971</v>
          </cell>
        </row>
        <row r="18">
          <cell r="A18" t="str">
            <v>FIRE ENGINEER</v>
          </cell>
          <cell r="B18" t="str">
            <v>Fire Engineer</v>
          </cell>
          <cell r="C18">
            <v>33634</v>
          </cell>
          <cell r="D18">
            <v>50586</v>
          </cell>
        </row>
        <row r="19">
          <cell r="A19" t="str">
            <v>HUMAN RESOURCES DIRECTOR</v>
          </cell>
          <cell r="B19" t="str">
            <v>Human Resources Director</v>
          </cell>
          <cell r="C19">
            <v>52104</v>
          </cell>
          <cell r="D19">
            <v>78874</v>
          </cell>
        </row>
        <row r="20">
          <cell r="A20" t="str">
            <v>IT TECHNICIAN</v>
          </cell>
          <cell r="B20" t="str">
            <v>Senior IT Specialist</v>
          </cell>
          <cell r="C20">
            <v>38875</v>
          </cell>
          <cell r="D20">
            <v>58926</v>
          </cell>
        </row>
        <row r="21">
          <cell r="A21" t="str">
            <v>MECHANIC</v>
          </cell>
          <cell r="B21" t="str">
            <v>Equipment Mechanic</v>
          </cell>
          <cell r="C21">
            <v>27664</v>
          </cell>
          <cell r="D21">
            <v>41870</v>
          </cell>
        </row>
        <row r="22">
          <cell r="A22" t="str">
            <v>PARK MAINTENANCE WORKER</v>
          </cell>
          <cell r="B22" t="str">
            <v>Parks Maintenance Specialist</v>
          </cell>
          <cell r="C22">
            <v>23858</v>
          </cell>
          <cell r="D22">
            <v>36150</v>
          </cell>
        </row>
        <row r="23">
          <cell r="A23" t="str">
            <v>PUBLIC INFORMATION OFFICER</v>
          </cell>
          <cell r="B23" t="str">
            <v>No match</v>
          </cell>
        </row>
        <row r="24">
          <cell r="A24" t="str">
            <v>PLANNER I</v>
          </cell>
          <cell r="B24" t="str">
            <v>No match</v>
          </cell>
        </row>
        <row r="25">
          <cell r="A25" t="str">
            <v>DIRECTOR OF PLANNING AND ZONING</v>
          </cell>
          <cell r="B25" t="str">
            <v>Planning and Development Director</v>
          </cell>
          <cell r="C25">
            <v>57429</v>
          </cell>
          <cell r="D25">
            <v>87006</v>
          </cell>
        </row>
        <row r="26">
          <cell r="A26" t="str">
            <v>WASTE WATER TREATMENT PLANT OPERATOR</v>
          </cell>
          <cell r="B26" t="str">
            <v>WWTP Operator/mechanic</v>
          </cell>
          <cell r="C26">
            <v>28995</v>
          </cell>
          <cell r="D26">
            <v>43971</v>
          </cell>
        </row>
        <row r="27">
          <cell r="A27" t="str">
            <v>POLICE OFFICER</v>
          </cell>
          <cell r="B27" t="str">
            <v>Police Officer</v>
          </cell>
          <cell r="C27">
            <v>31990</v>
          </cell>
          <cell r="D27">
            <v>48443</v>
          </cell>
        </row>
        <row r="28">
          <cell r="A28" t="str">
            <v>POLICE SERGEANT-SHIFT SUPERVISOR</v>
          </cell>
          <cell r="B28" t="str">
            <v>Police Sergeant</v>
          </cell>
          <cell r="C28">
            <v>38875</v>
          </cell>
          <cell r="D28">
            <v>58926</v>
          </cell>
        </row>
        <row r="29">
          <cell r="A29" t="str">
            <v>PUBLIC WORKS CREW LEADER</v>
          </cell>
          <cell r="B29" t="str">
            <v xml:space="preserve">Public Works Crew Leader </v>
          </cell>
          <cell r="C29">
            <v>28995</v>
          </cell>
          <cell r="D29">
            <v>43971</v>
          </cell>
        </row>
        <row r="30">
          <cell r="A30" t="str">
            <v>PUBLIC WORKS TECHNICIAN</v>
          </cell>
          <cell r="B30" t="str">
            <v>Senior Utility Maintenance Worker</v>
          </cell>
          <cell r="C30">
            <v>25085</v>
          </cell>
          <cell r="D30">
            <v>37960</v>
          </cell>
        </row>
        <row r="31">
          <cell r="A31" t="str">
            <v>PUBLIC WORKS-LABORER</v>
          </cell>
          <cell r="B31" t="str">
            <v>Utility Maintenance Worker (requires CDL)</v>
          </cell>
          <cell r="C31">
            <v>22734</v>
          </cell>
          <cell r="D31">
            <v>34445</v>
          </cell>
        </row>
        <row r="32">
          <cell r="A32" t="str">
            <v>STAFF ATTORNEY</v>
          </cell>
          <cell r="B32" t="str">
            <v>Town Attorney – reports to Board, not Manager.  This is a full –time Town position $92,872</v>
          </cell>
        </row>
        <row r="33">
          <cell r="A33" t="str">
            <v>TOWN CLERK</v>
          </cell>
          <cell r="B33" t="str">
            <v>Town Clerk</v>
          </cell>
          <cell r="C33">
            <v>33634</v>
          </cell>
          <cell r="D33">
            <v>50586</v>
          </cell>
        </row>
        <row r="34">
          <cell r="A34" t="str">
            <v>TOWN MANAGER'S EXECUTIVE AIDE</v>
          </cell>
          <cell r="B34" t="str">
            <v>No match</v>
          </cell>
        </row>
        <row r="35">
          <cell r="A35" t="str">
            <v>UTILITIES/CUSTOMER SERVICE-CASHIER</v>
          </cell>
          <cell r="B35" t="str">
            <v>Customer Service Representative</v>
          </cell>
          <cell r="C35">
            <v>23858</v>
          </cell>
          <cell r="D35">
            <v>36150</v>
          </cell>
        </row>
        <row r="40">
          <cell r="B40" t="str">
            <v>TOTALS</v>
          </cell>
          <cell r="C40">
            <v>935773</v>
          </cell>
          <cell r="D40">
            <v>1415566</v>
          </cell>
        </row>
        <row r="42">
          <cell r="A42" t="str">
            <v>% HOLLY SPRINGS IS ABOVE(+) OR BELOW (-) THE ORGANIZATION</v>
          </cell>
          <cell r="C42">
            <v>-3.2459795270861624E-2</v>
          </cell>
          <cell r="D42">
            <v>-5.5280361353691743E-2</v>
          </cell>
        </row>
        <row r="43">
          <cell r="A43" t="str">
            <v>ORGANIZATIONS SPREAD FROM MIN TO MAX</v>
          </cell>
          <cell r="C43">
            <v>0.51272370542856016</v>
          </cell>
        </row>
      </sheetData>
      <sheetData sheetId="41">
        <row r="2">
          <cell r="A2" t="str">
            <v>ACCOUNTING SERVICES MANAGER</v>
          </cell>
          <cell r="B2" t="str">
            <v>Same (staff of 11)</v>
          </cell>
          <cell r="C2">
            <v>56139</v>
          </cell>
          <cell r="D2">
            <v>92622</v>
          </cell>
        </row>
        <row r="3">
          <cell r="A3" t="str">
            <v>SENIOR ACCOUNTING TECHNICIAN</v>
          </cell>
          <cell r="B3" t="str">
            <v>Finance Technician II</v>
          </cell>
          <cell r="C3">
            <v>31241</v>
          </cell>
          <cell r="D3">
            <v>45323</v>
          </cell>
        </row>
        <row r="4">
          <cell r="A4" t="str">
            <v>ADMINISTRATIVE ASSISTANT</v>
          </cell>
          <cell r="B4" t="str">
            <v>Administrative Secretary III</v>
          </cell>
          <cell r="C4">
            <v>25729</v>
          </cell>
          <cell r="D4">
            <v>37294</v>
          </cell>
        </row>
        <row r="5">
          <cell r="A5" t="str">
            <v>ASSISTANT TOWN MANAGER</v>
          </cell>
          <cell r="B5" t="str">
            <v>Same-No range assigned</v>
          </cell>
        </row>
        <row r="6">
          <cell r="A6" t="str">
            <v>ATHLETIC PROGRAM SUPERVISOR</v>
          </cell>
          <cell r="B6" t="str">
            <v>Asst. Athletics Program Supervisor</v>
          </cell>
          <cell r="C6">
            <v>39873</v>
          </cell>
          <cell r="D6">
            <v>57782</v>
          </cell>
        </row>
        <row r="7">
          <cell r="A7" t="str">
            <v>BUILDING CODES INSPECTOR</v>
          </cell>
          <cell r="B7" t="str">
            <v>N/A (single trades)</v>
          </cell>
        </row>
        <row r="8">
          <cell r="A8" t="str">
            <v>BUILDING PERMITS CLERK/ADMINISTRATIVE SUPPORT ASSISTANT</v>
          </cell>
          <cell r="B8" t="str">
            <v>Records Specialist</v>
          </cell>
          <cell r="C8">
            <v>24481</v>
          </cell>
          <cell r="D8">
            <v>35484</v>
          </cell>
        </row>
        <row r="9">
          <cell r="A9" t="str">
            <v>DEPUTY TOWN CLERK</v>
          </cell>
          <cell r="B9" t="str">
            <v>Same</v>
          </cell>
          <cell r="C9">
            <v>29723</v>
          </cell>
          <cell r="D9">
            <v>43118</v>
          </cell>
        </row>
        <row r="10">
          <cell r="A10" t="str">
            <v>DEVELOPMENT INSPECTOR</v>
          </cell>
          <cell r="B10" t="str">
            <v>Same (includes utility inspections)</v>
          </cell>
          <cell r="C10">
            <v>38001</v>
          </cell>
          <cell r="D10">
            <v>55099</v>
          </cell>
        </row>
        <row r="11">
          <cell r="A11" t="str">
            <v>DIRECTOR OF ENGINEERING</v>
          </cell>
          <cell r="B11" t="str">
            <v>Same (staff of 50)-No range assigned</v>
          </cell>
        </row>
        <row r="12">
          <cell r="A12" t="str">
            <v>SENIOR ENGINEER</v>
          </cell>
          <cell r="B12" t="str">
            <v>Engineer (EIT preferred)</v>
          </cell>
          <cell r="C12">
            <v>43971</v>
          </cell>
          <cell r="D12">
            <v>72550</v>
          </cell>
        </row>
        <row r="13">
          <cell r="A13" t="str">
            <v>ENGINEERING TECHNICIAN</v>
          </cell>
          <cell r="B13" t="str">
            <v>Engineering Technician II</v>
          </cell>
          <cell r="C13">
            <v>34424</v>
          </cell>
          <cell r="D13">
            <v>49920</v>
          </cell>
        </row>
        <row r="14">
          <cell r="A14" t="str">
            <v>EQUIPMENT OPERATOR</v>
          </cell>
          <cell r="B14" t="str">
            <v>Construction Worker III</v>
          </cell>
          <cell r="C14">
            <v>28371</v>
          </cell>
          <cell r="D14">
            <v>41142</v>
          </cell>
        </row>
        <row r="15">
          <cell r="A15" t="str">
            <v>FINANCE DIRECTOR</v>
          </cell>
          <cell r="B15" t="str">
            <v>Same (staff of 40)-No range assigned</v>
          </cell>
        </row>
        <row r="16">
          <cell r="A16" t="str">
            <v>FIRE CAPTAIN-SHIFT SUPERVISOR</v>
          </cell>
          <cell r="B16" t="str">
            <v>Same</v>
          </cell>
          <cell r="C16">
            <v>41912</v>
          </cell>
          <cell r="D16">
            <v>60736</v>
          </cell>
        </row>
        <row r="17">
          <cell r="A17" t="str">
            <v>FIREFIGHTER</v>
          </cell>
          <cell r="B17" t="str">
            <v>Firefighter I</v>
          </cell>
          <cell r="C17">
            <v>29723</v>
          </cell>
          <cell r="D17">
            <v>43118</v>
          </cell>
        </row>
        <row r="18">
          <cell r="A18" t="str">
            <v>FIRE ENGINEER</v>
          </cell>
          <cell r="B18" t="str">
            <v>Same</v>
          </cell>
          <cell r="C18">
            <v>36171</v>
          </cell>
          <cell r="D18">
            <v>52436</v>
          </cell>
        </row>
        <row r="19">
          <cell r="A19" t="str">
            <v>HUMAN RESOURCES DIRECTOR</v>
          </cell>
          <cell r="B19" t="str">
            <v>Same (staff of 10)-No range assigned</v>
          </cell>
        </row>
        <row r="20">
          <cell r="A20" t="str">
            <v>IT TECHNICIAN</v>
          </cell>
          <cell r="B20" t="str">
            <v>Microcomputer Specialist</v>
          </cell>
          <cell r="C20">
            <v>39873</v>
          </cell>
          <cell r="D20">
            <v>57782</v>
          </cell>
        </row>
        <row r="21">
          <cell r="A21" t="str">
            <v>MECHANIC</v>
          </cell>
          <cell r="B21" t="str">
            <v>Fleet Maintenance Technician II</v>
          </cell>
          <cell r="C21">
            <v>31241</v>
          </cell>
          <cell r="D21">
            <v>45323</v>
          </cell>
        </row>
        <row r="22">
          <cell r="A22" t="str">
            <v>PARK MAINTENANCE WORKER</v>
          </cell>
          <cell r="B22" t="str">
            <v>Landscape Maintenance Worker</v>
          </cell>
          <cell r="C22">
            <v>23316</v>
          </cell>
          <cell r="D22">
            <v>33800</v>
          </cell>
        </row>
        <row r="23">
          <cell r="A23" t="str">
            <v>PUBLIC INFORMATION OFFICER</v>
          </cell>
          <cell r="B23" t="str">
            <v>Same (staff of 3)</v>
          </cell>
          <cell r="C23">
            <v>48443</v>
          </cell>
          <cell r="D23">
            <v>79913</v>
          </cell>
        </row>
        <row r="24">
          <cell r="A24" t="str">
            <v>PLANNER I</v>
          </cell>
          <cell r="B24" t="str">
            <v>Planner I</v>
          </cell>
          <cell r="C24">
            <v>36171</v>
          </cell>
          <cell r="D24">
            <v>59696</v>
          </cell>
        </row>
        <row r="25">
          <cell r="A25" t="str">
            <v>DIRECTOR OF PLANNING AND ZONING</v>
          </cell>
          <cell r="B25" t="str">
            <v>Director of Planning (staff of 30)-No range assigned</v>
          </cell>
        </row>
        <row r="26">
          <cell r="A26" t="str">
            <v>WASTE WATER TREATMENT PLANT OPERATOR</v>
          </cell>
          <cell r="B26" t="str">
            <v>N/A</v>
          </cell>
        </row>
        <row r="27">
          <cell r="A27" t="str">
            <v>POLICE OFFICER</v>
          </cell>
          <cell r="B27" t="str">
            <v>Police Officer I</v>
          </cell>
          <cell r="C27">
            <v>31241</v>
          </cell>
          <cell r="D27">
            <v>45323</v>
          </cell>
        </row>
        <row r="28">
          <cell r="A28" t="str">
            <v>POLICE SERGEANT-SHIFT SUPERVISOR</v>
          </cell>
          <cell r="B28" t="str">
            <v>Same</v>
          </cell>
          <cell r="C28">
            <v>39873</v>
          </cell>
          <cell r="D28">
            <v>57782</v>
          </cell>
        </row>
        <row r="29">
          <cell r="A29" t="str">
            <v>PUBLIC WORKS CREW LEADER</v>
          </cell>
          <cell r="B29" t="str">
            <v>Crew Coordinator</v>
          </cell>
          <cell r="C29">
            <v>32780</v>
          </cell>
          <cell r="D29">
            <v>47548</v>
          </cell>
        </row>
        <row r="30">
          <cell r="A30" t="str">
            <v>PUBLIC WORKS TECHNICIAN</v>
          </cell>
          <cell r="B30" t="str">
            <v>Construction Worker II</v>
          </cell>
          <cell r="C30">
            <v>25729</v>
          </cell>
          <cell r="D30">
            <v>37294</v>
          </cell>
        </row>
        <row r="31">
          <cell r="A31" t="str">
            <v>PUBLIC WORKS-LABORER</v>
          </cell>
          <cell r="B31" t="str">
            <v>Construction Worker I</v>
          </cell>
          <cell r="C31">
            <v>23316</v>
          </cell>
          <cell r="D31">
            <v>33800</v>
          </cell>
        </row>
        <row r="32">
          <cell r="A32" t="str">
            <v>STAFF ATTORNEY</v>
          </cell>
          <cell r="B32" t="str">
            <v>Town Attorney (staff of 2) No range assigned</v>
          </cell>
        </row>
        <row r="33">
          <cell r="A33" t="str">
            <v>TOWN CLERK</v>
          </cell>
          <cell r="B33" t="str">
            <v>Same=No range assigned</v>
          </cell>
        </row>
        <row r="34">
          <cell r="A34" t="str">
            <v>TOWN MANAGER'S EXECUTIVE AIDE</v>
          </cell>
          <cell r="B34" t="str">
            <v>Assistant to the Town Manager</v>
          </cell>
          <cell r="C34">
            <v>34424</v>
          </cell>
          <cell r="D34">
            <v>49920</v>
          </cell>
        </row>
        <row r="35">
          <cell r="A35" t="str">
            <v>UTILITIES/CUSTOMER SERVICE-CASHIER</v>
          </cell>
          <cell r="B35" t="str">
            <v>Collections Clerk I</v>
          </cell>
          <cell r="C35">
            <v>23316</v>
          </cell>
          <cell r="D35">
            <v>33800</v>
          </cell>
        </row>
        <row r="40">
          <cell r="B40" t="str">
            <v>TOTALS</v>
          </cell>
          <cell r="C40">
            <v>849482</v>
          </cell>
          <cell r="D40">
            <v>1268605</v>
          </cell>
        </row>
        <row r="42">
          <cell r="A42" t="str">
            <v>% HOLLY SPRINGS IS ABOVE(+) OR BELOW (-) THE ORGANIZATION</v>
          </cell>
          <cell r="C42">
            <v>-0.10638954092023134</v>
          </cell>
          <cell r="D42">
            <v>-0.11545201224967583</v>
          </cell>
        </row>
        <row r="43">
          <cell r="A43" t="str">
            <v>ORGANIZATIONS SPREAD FROM MIN TO MAX</v>
          </cell>
          <cell r="C43">
            <v>0.49338655792588898</v>
          </cell>
        </row>
      </sheetData>
      <sheetData sheetId="42">
        <row r="2">
          <cell r="A2" t="str">
            <v>ACCOUNTING SERVICES MANAGER</v>
          </cell>
          <cell r="B2" t="str">
            <v>Customer Service Supervisor</v>
          </cell>
          <cell r="C2">
            <v>31704</v>
          </cell>
          <cell r="D2">
            <v>41064</v>
          </cell>
        </row>
        <row r="3">
          <cell r="A3" t="str">
            <v>SENIOR ACCOUNTING TECHNICIAN</v>
          </cell>
          <cell r="B3" t="str">
            <v>Same</v>
          </cell>
          <cell r="C3">
            <v>26083</v>
          </cell>
          <cell r="D3">
            <v>38720</v>
          </cell>
        </row>
        <row r="4">
          <cell r="A4" t="str">
            <v>ADMINISTRATIVE ASSISTANT</v>
          </cell>
          <cell r="B4" t="str">
            <v>Administrative Support Specialist</v>
          </cell>
          <cell r="C4">
            <v>24841</v>
          </cell>
          <cell r="D4">
            <v>36876</v>
          </cell>
        </row>
        <row r="5">
          <cell r="A5" t="str">
            <v>ASSISTANT TOWN MANAGER</v>
          </cell>
          <cell r="B5" t="str">
            <v>N/A</v>
          </cell>
        </row>
        <row r="6">
          <cell r="A6" t="str">
            <v>ATHLETIC PROGRAM SUPERVISOR</v>
          </cell>
          <cell r="B6" t="str">
            <v>Same</v>
          </cell>
          <cell r="C6">
            <v>31704</v>
          </cell>
          <cell r="D6">
            <v>47064</v>
          </cell>
        </row>
        <row r="7">
          <cell r="A7" t="str">
            <v>BUILDING CODES INSPECTOR</v>
          </cell>
          <cell r="B7" t="str">
            <v>N/A</v>
          </cell>
        </row>
        <row r="8">
          <cell r="A8" t="str">
            <v>BUILDING PERMITS CLERK/ADMINISTRATIVE SUPPORT ASSISTANT</v>
          </cell>
          <cell r="B8" t="str">
            <v>Administrative Support Specialist</v>
          </cell>
          <cell r="C8">
            <v>24841</v>
          </cell>
          <cell r="D8">
            <v>36876</v>
          </cell>
        </row>
        <row r="9">
          <cell r="A9" t="str">
            <v>DEPUTY TOWN CLERK</v>
          </cell>
          <cell r="B9" t="str">
            <v>N/A</v>
          </cell>
        </row>
        <row r="10">
          <cell r="A10" t="str">
            <v>DEVELOPMENT INSPECTOR</v>
          </cell>
          <cell r="B10" t="str">
            <v>N/A</v>
          </cell>
        </row>
        <row r="11">
          <cell r="A11" t="str">
            <v>DIRECTOR OF ENGINEERING</v>
          </cell>
          <cell r="B11" t="str">
            <v>N/A</v>
          </cell>
        </row>
        <row r="12">
          <cell r="A12" t="str">
            <v>SENIOR ENGINEER</v>
          </cell>
          <cell r="B12" t="str">
            <v>N/A</v>
          </cell>
        </row>
        <row r="13">
          <cell r="A13" t="str">
            <v>ENGINEERING TECHNICIAN</v>
          </cell>
          <cell r="B13" t="str">
            <v>N/A</v>
          </cell>
        </row>
        <row r="14">
          <cell r="A14" t="str">
            <v>EQUIPMENT OPERATOR</v>
          </cell>
          <cell r="B14" t="str">
            <v>Utility Maintenance Worker</v>
          </cell>
          <cell r="C14">
            <v>20436</v>
          </cell>
          <cell r="D14">
            <v>30338</v>
          </cell>
        </row>
        <row r="15">
          <cell r="A15" t="str">
            <v>FINANCE DIRECTOR</v>
          </cell>
          <cell r="B15" t="str">
            <v>Finance Director</v>
          </cell>
          <cell r="C15">
            <v>51642</v>
          </cell>
          <cell r="D15">
            <v>76663</v>
          </cell>
        </row>
        <row r="16">
          <cell r="A16" t="str">
            <v>FIRE CAPTAIN-SHIFT SUPERVISOR</v>
          </cell>
          <cell r="B16" t="str">
            <v>N/A</v>
          </cell>
        </row>
        <row r="17">
          <cell r="A17" t="str">
            <v>FIREFIGHTER</v>
          </cell>
          <cell r="B17" t="str">
            <v>N/A</v>
          </cell>
        </row>
        <row r="18">
          <cell r="A18" t="str">
            <v>FIRE ENGINEER</v>
          </cell>
          <cell r="B18" t="str">
            <v>N/A</v>
          </cell>
        </row>
        <row r="19">
          <cell r="A19" t="str">
            <v>HUMAN RESOURCES DIRECTOR</v>
          </cell>
          <cell r="B19" t="str">
            <v>H. R. director</v>
          </cell>
          <cell r="C19">
            <v>40463</v>
          </cell>
          <cell r="D19">
            <v>60067</v>
          </cell>
        </row>
        <row r="20">
          <cell r="A20" t="str">
            <v>IT TECHNICIAN</v>
          </cell>
          <cell r="B20" t="str">
            <v>N/A</v>
          </cell>
        </row>
        <row r="21">
          <cell r="A21" t="str">
            <v>MECHANIC</v>
          </cell>
          <cell r="B21" t="str">
            <v>Equipment Service Mechanic</v>
          </cell>
          <cell r="C21">
            <v>23658</v>
          </cell>
          <cell r="D21">
            <v>35120</v>
          </cell>
        </row>
        <row r="22">
          <cell r="A22" t="str">
            <v>PARK MAINTENANCE WORKER</v>
          </cell>
          <cell r="B22" t="str">
            <v>Same</v>
          </cell>
          <cell r="C22">
            <v>19463</v>
          </cell>
          <cell r="D22">
            <v>28893</v>
          </cell>
        </row>
        <row r="23">
          <cell r="A23" t="str">
            <v>PUBLIC INFORMATION OFFICER</v>
          </cell>
          <cell r="B23" t="str">
            <v>N/A</v>
          </cell>
        </row>
        <row r="24">
          <cell r="A24" t="str">
            <v>PLANNER I</v>
          </cell>
          <cell r="B24" t="str">
            <v>Planner</v>
          </cell>
          <cell r="C24">
            <v>36701</v>
          </cell>
          <cell r="D24">
            <v>54483</v>
          </cell>
        </row>
        <row r="25">
          <cell r="A25" t="str">
            <v>DIRECTOR OF PLANNING AND ZONING</v>
          </cell>
          <cell r="B25" t="str">
            <v>Planning and Development Director</v>
          </cell>
          <cell r="C25">
            <v>51642</v>
          </cell>
          <cell r="D25">
            <v>76663</v>
          </cell>
        </row>
        <row r="26">
          <cell r="A26" t="str">
            <v>WASTE WATER TREATMENT PLANT OPERATOR</v>
          </cell>
          <cell r="B26" t="str">
            <v>Wastewater Treatment Plant Operator</v>
          </cell>
          <cell r="C26">
            <v>26083</v>
          </cell>
          <cell r="D26">
            <v>38720</v>
          </cell>
        </row>
        <row r="27">
          <cell r="A27" t="str">
            <v>POLICE OFFICER</v>
          </cell>
          <cell r="B27" t="str">
            <v>Police Officer</v>
          </cell>
          <cell r="C27">
            <v>30194</v>
          </cell>
          <cell r="D27">
            <v>41823</v>
          </cell>
        </row>
        <row r="28">
          <cell r="A28" t="str">
            <v>POLICE SERGEANT-SHIFT SUPERVISOR</v>
          </cell>
          <cell r="B28" t="str">
            <v>Police Sgt.</v>
          </cell>
          <cell r="C28">
            <v>34953</v>
          </cell>
          <cell r="D28">
            <v>51888</v>
          </cell>
        </row>
        <row r="29">
          <cell r="A29" t="str">
            <v>PUBLIC WORKS CREW LEADER</v>
          </cell>
          <cell r="B29" t="str">
            <v>Utility Maintenance Supervisor</v>
          </cell>
          <cell r="C29">
            <v>31704</v>
          </cell>
          <cell r="D29">
            <v>47064</v>
          </cell>
        </row>
        <row r="30">
          <cell r="A30" t="str">
            <v>PUBLIC WORKS TECHNICIAN</v>
          </cell>
          <cell r="B30" t="str">
            <v>N/A</v>
          </cell>
        </row>
        <row r="31">
          <cell r="A31" t="str">
            <v>PUBLIC WORKS-LABORER</v>
          </cell>
          <cell r="B31" t="str">
            <v>Utility Maintenance Worker</v>
          </cell>
          <cell r="C31">
            <v>31704</v>
          </cell>
          <cell r="D31">
            <v>47064</v>
          </cell>
        </row>
        <row r="32">
          <cell r="A32" t="str">
            <v>STAFF ATTORNEY</v>
          </cell>
          <cell r="B32" t="str">
            <v>N/A</v>
          </cell>
        </row>
        <row r="33">
          <cell r="A33" t="str">
            <v>TOWN CLERK</v>
          </cell>
          <cell r="B33" t="str">
            <v>Town Clerk</v>
          </cell>
          <cell r="C33">
            <v>34953</v>
          </cell>
          <cell r="D33">
            <v>51888</v>
          </cell>
        </row>
        <row r="34">
          <cell r="A34" t="str">
            <v>TOWN MANAGER'S EXECUTIVE AIDE</v>
          </cell>
          <cell r="B34" t="str">
            <v>Sr. Administrative Support Specialist</v>
          </cell>
          <cell r="C34">
            <v>27387</v>
          </cell>
          <cell r="D34">
            <v>40656</v>
          </cell>
        </row>
        <row r="35">
          <cell r="A35" t="str">
            <v>UTILITIES/CUSTOMER SERVICE-CASHIER</v>
          </cell>
          <cell r="B35" t="str">
            <v>Customer Service Representative</v>
          </cell>
          <cell r="C35">
            <v>22531</v>
          </cell>
          <cell r="D35">
            <v>33448</v>
          </cell>
        </row>
        <row r="40">
          <cell r="B40" t="str">
            <v>TOTALS</v>
          </cell>
          <cell r="C40">
            <v>622687</v>
          </cell>
          <cell r="D40">
            <v>915378</v>
          </cell>
        </row>
        <row r="42">
          <cell r="A42" t="str">
            <v>% HOLLY SPRINGS IS ABOVE(+) OR BELOW (-) THE ORGANIZATION</v>
          </cell>
          <cell r="C42">
            <v>2.5876563988006751E-2</v>
          </cell>
          <cell r="D42">
            <v>3.1367369545695967E-2</v>
          </cell>
        </row>
        <row r="43">
          <cell r="A43" t="str">
            <v>ORGANIZATIONS SPREAD FROM MIN TO MAX</v>
          </cell>
          <cell r="C43">
            <v>0.47004514306545664</v>
          </cell>
        </row>
      </sheetData>
      <sheetData sheetId="43">
        <row r="2">
          <cell r="A2" t="str">
            <v>ACCOUNTING SERVICES MANAGER</v>
          </cell>
          <cell r="B2" t="str">
            <v>FINANCE DIRECTOR</v>
          </cell>
          <cell r="C2">
            <v>41163</v>
          </cell>
          <cell r="D2">
            <v>60921</v>
          </cell>
        </row>
        <row r="3">
          <cell r="A3" t="str">
            <v>SENIOR ACCOUNTING TECHNICIAN</v>
          </cell>
          <cell r="B3" t="str">
            <v>ACCOUNTANT</v>
          </cell>
          <cell r="C3">
            <v>27860</v>
          </cell>
          <cell r="D3">
            <v>44239</v>
          </cell>
        </row>
        <row r="4">
          <cell r="A4" t="str">
            <v>ADMINISTRATIVE ASSISTANT</v>
          </cell>
          <cell r="B4" t="str">
            <v>CITY CLERK</v>
          </cell>
          <cell r="C4">
            <v>30716</v>
          </cell>
          <cell r="D4">
            <v>45460</v>
          </cell>
        </row>
        <row r="5">
          <cell r="A5" t="str">
            <v>ASSISTANT TOWN MANAGER</v>
          </cell>
          <cell r="B5" t="str">
            <v>ASSISTANT CITY MANAGER</v>
          </cell>
          <cell r="C5">
            <v>50003</v>
          </cell>
          <cell r="D5">
            <v>75529</v>
          </cell>
        </row>
        <row r="6">
          <cell r="A6" t="str">
            <v>ATHLETIC PROGRAM SUPERVISOR</v>
          </cell>
          <cell r="B6" t="str">
            <v>PARKS AND RECREATION DIRECTOR</v>
          </cell>
          <cell r="C6">
            <v>37335</v>
          </cell>
          <cell r="D6">
            <v>55256</v>
          </cell>
        </row>
        <row r="7">
          <cell r="A7" t="str">
            <v>BUILDING CODES INSPECTOR</v>
          </cell>
          <cell r="B7" t="str">
            <v>CODE ENFORCEMENT OFFICER</v>
          </cell>
          <cell r="C7">
            <v>24067</v>
          </cell>
          <cell r="D7">
            <v>35618</v>
          </cell>
        </row>
        <row r="8">
          <cell r="A8" t="str">
            <v>BUILDING PERMITS CLERK/ADMINISTRATIVE SUPPORT ASSISTANT</v>
          </cell>
          <cell r="B8" t="str">
            <v>NO MATCH</v>
          </cell>
        </row>
        <row r="9">
          <cell r="A9" t="str">
            <v>DEPUTY TOWN CLERK</v>
          </cell>
          <cell r="B9" t="str">
            <v>NO MATCH</v>
          </cell>
        </row>
        <row r="10">
          <cell r="A10" t="str">
            <v>DEVELOPMENT INSPECTOR</v>
          </cell>
          <cell r="B10" t="str">
            <v>PLANNING AND ZONING DIRECTOR</v>
          </cell>
          <cell r="C10">
            <v>29821</v>
          </cell>
          <cell r="D10">
            <v>49018</v>
          </cell>
        </row>
        <row r="11">
          <cell r="A11" t="str">
            <v>DIRECTOR OF ENGINEERING</v>
          </cell>
          <cell r="B11" t="str">
            <v>NO MATCH</v>
          </cell>
        </row>
        <row r="12">
          <cell r="A12" t="str">
            <v>SENIOR ENGINEER</v>
          </cell>
          <cell r="B12" t="str">
            <v>NO MATCH</v>
          </cell>
        </row>
        <row r="13">
          <cell r="A13" t="str">
            <v>ENGINEERING TECHNICIAN</v>
          </cell>
          <cell r="B13" t="str">
            <v>NO MATCH</v>
          </cell>
        </row>
        <row r="14">
          <cell r="A14" t="str">
            <v>EQUIPMENT OPERATOR</v>
          </cell>
          <cell r="B14" t="str">
            <v>EQUIPMENT OPERATOR</v>
          </cell>
          <cell r="C14">
            <v>20184</v>
          </cell>
          <cell r="D14">
            <v>30470</v>
          </cell>
        </row>
        <row r="15">
          <cell r="A15" t="str">
            <v>FINANCE DIRECTOR</v>
          </cell>
          <cell r="B15" t="str">
            <v>FINANCE DIRECTOR</v>
          </cell>
          <cell r="C15">
            <v>41163</v>
          </cell>
          <cell r="D15">
            <v>60921</v>
          </cell>
        </row>
        <row r="16">
          <cell r="A16" t="str">
            <v>FIRE CAPTAIN-SHIFT SUPERVISOR</v>
          </cell>
          <cell r="B16" t="str">
            <v>NO MATCH</v>
          </cell>
        </row>
        <row r="17">
          <cell r="A17" t="str">
            <v>FIREFIGHTER</v>
          </cell>
          <cell r="B17" t="str">
            <v>FIRE SPECIALIST</v>
          </cell>
          <cell r="C17">
            <v>24534</v>
          </cell>
          <cell r="D17">
            <v>37063</v>
          </cell>
        </row>
        <row r="18">
          <cell r="A18" t="str">
            <v>FIRE ENGINEER</v>
          </cell>
          <cell r="B18" t="str">
            <v>NO MATCH</v>
          </cell>
        </row>
        <row r="19">
          <cell r="A19" t="str">
            <v>HUMAN RESOURCES DIRECTOR</v>
          </cell>
          <cell r="B19" t="str">
            <v>HUMAN RESOURCES DIRECTOR</v>
          </cell>
          <cell r="C19">
            <v>32522</v>
          </cell>
          <cell r="D19">
            <v>49632</v>
          </cell>
        </row>
        <row r="20">
          <cell r="A20" t="str">
            <v>IT TECHNICIAN</v>
          </cell>
          <cell r="B20" t="str">
            <v>NO MATCH</v>
          </cell>
        </row>
        <row r="21">
          <cell r="A21" t="str">
            <v>MECHANIC</v>
          </cell>
          <cell r="B21" t="str">
            <v>EQUIPMENT MECHANIC</v>
          </cell>
          <cell r="C21">
            <v>22253</v>
          </cell>
          <cell r="D21">
            <v>31993</v>
          </cell>
        </row>
        <row r="22">
          <cell r="A22" t="str">
            <v>PARK MAINTENANCE WORKER</v>
          </cell>
          <cell r="B22" t="str">
            <v>MAINTENANCE WORKER</v>
          </cell>
          <cell r="C22">
            <v>16609</v>
          </cell>
          <cell r="D22">
            <v>25070</v>
          </cell>
        </row>
        <row r="23">
          <cell r="A23" t="str">
            <v>PUBLIC INFORMATION OFFICER</v>
          </cell>
          <cell r="B23" t="str">
            <v>NO MATCH</v>
          </cell>
        </row>
        <row r="24">
          <cell r="A24" t="str">
            <v>PLANNER I</v>
          </cell>
          <cell r="B24" t="str">
            <v>NO MATCH</v>
          </cell>
        </row>
        <row r="25">
          <cell r="A25" t="str">
            <v>DIRECTOR OF PLANNING AND ZONING</v>
          </cell>
          <cell r="B25" t="str">
            <v>NO MATCH</v>
          </cell>
        </row>
        <row r="26">
          <cell r="A26" t="str">
            <v>WASTE WATER TREATMENT PLANT OPERATOR</v>
          </cell>
          <cell r="B26" t="str">
            <v>TREATMENT PLANT OPERATOR</v>
          </cell>
          <cell r="C26">
            <v>22253</v>
          </cell>
          <cell r="D26">
            <v>31993</v>
          </cell>
        </row>
        <row r="27">
          <cell r="A27" t="str">
            <v>POLICE OFFICER</v>
          </cell>
          <cell r="B27" t="str">
            <v>POLICE OFFICER</v>
          </cell>
          <cell r="C27">
            <v>24534</v>
          </cell>
          <cell r="D27">
            <v>37036</v>
          </cell>
        </row>
        <row r="28">
          <cell r="A28" t="str">
            <v>POLICE SERGEANT-SHIFT SUPERVISOR</v>
          </cell>
          <cell r="B28" t="str">
            <v>POLICE SERGEANT</v>
          </cell>
          <cell r="C28">
            <v>27049</v>
          </cell>
          <cell r="D28">
            <v>40833</v>
          </cell>
        </row>
        <row r="29">
          <cell r="A29" t="str">
            <v>PUBLIC WORKS CREW LEADER</v>
          </cell>
          <cell r="B29" t="str">
            <v>SENIOR EQUIPMENT OPERATOR</v>
          </cell>
          <cell r="C29">
            <v>22253</v>
          </cell>
          <cell r="D29">
            <v>31993</v>
          </cell>
        </row>
        <row r="30">
          <cell r="A30" t="str">
            <v>PUBLIC WORKS TECHNICIAN</v>
          </cell>
          <cell r="B30" t="str">
            <v>UTILITY MAINTENANCE WORKER</v>
          </cell>
          <cell r="C30">
            <v>18308</v>
          </cell>
          <cell r="D30">
            <v>27638</v>
          </cell>
        </row>
        <row r="31">
          <cell r="A31" t="str">
            <v>PUBLIC WORKS-LABORER</v>
          </cell>
          <cell r="B31" t="str">
            <v>MAINTENANCE WORKER</v>
          </cell>
          <cell r="C31">
            <v>16609</v>
          </cell>
          <cell r="D31">
            <v>25070</v>
          </cell>
        </row>
        <row r="32">
          <cell r="A32" t="str">
            <v>STAFF ATTORNEY</v>
          </cell>
          <cell r="B32" t="str">
            <v>CONTRACT 100/HOUR</v>
          </cell>
        </row>
        <row r="33">
          <cell r="A33" t="str">
            <v>TOWN CLERK</v>
          </cell>
          <cell r="B33" t="str">
            <v>CITY CLERK</v>
          </cell>
          <cell r="C33">
            <v>30716</v>
          </cell>
          <cell r="D33">
            <v>45460</v>
          </cell>
        </row>
        <row r="34">
          <cell r="A34" t="str">
            <v>TOWN MANAGER'S EXECUTIVE AIDE</v>
          </cell>
          <cell r="B34" t="str">
            <v>NO MATCH</v>
          </cell>
        </row>
        <row r="35">
          <cell r="A35" t="str">
            <v>UTILITIES/CUSTOMER SERVICE-CASHIER</v>
          </cell>
          <cell r="B35" t="str">
            <v>ACCOUNTING TECHNICIAN</v>
          </cell>
          <cell r="C35">
            <v>21193</v>
          </cell>
          <cell r="D35">
            <v>31993</v>
          </cell>
        </row>
        <row r="40">
          <cell r="B40" t="str">
            <v>TOTALS</v>
          </cell>
          <cell r="C40">
            <v>581145</v>
          </cell>
          <cell r="D40">
            <v>873206</v>
          </cell>
        </row>
        <row r="42">
          <cell r="A42" t="str">
            <v>% HOLLY SPRINGS IS ABOVE(+) OR BELOW (-) THE ORGANIZATION</v>
          </cell>
          <cell r="C42">
            <v>0.16343425479011264</v>
          </cell>
          <cell r="D42">
            <v>0.14443785315263513</v>
          </cell>
        </row>
        <row r="43">
          <cell r="A43" t="str">
            <v>ORGANIZATIONS SPREAD FROM MIN TO MAX</v>
          </cell>
          <cell r="C43">
            <v>0.50256132290564315</v>
          </cell>
        </row>
      </sheetData>
      <sheetData sheetId="44">
        <row r="2">
          <cell r="A2" t="str">
            <v>ACCOUNTING SERVICES MANAGER</v>
          </cell>
          <cell r="B2" t="str">
            <v>Accounting Services Manager</v>
          </cell>
          <cell r="C2">
            <v>58258</v>
          </cell>
          <cell r="D2">
            <v>96010</v>
          </cell>
        </row>
        <row r="3">
          <cell r="A3" t="str">
            <v>SENIOR ACCOUNTING TECHNICIAN</v>
          </cell>
          <cell r="B3" t="str">
            <v>Accounting Tech</v>
          </cell>
          <cell r="C3">
            <v>24882</v>
          </cell>
          <cell r="D3">
            <v>38444</v>
          </cell>
        </row>
        <row r="4">
          <cell r="A4" t="str">
            <v>ADMINISTRATIVE ASSISTANT</v>
          </cell>
          <cell r="B4" t="str">
            <v>Executive Secretary</v>
          </cell>
          <cell r="C4">
            <v>27349</v>
          </cell>
          <cell r="D4">
            <v>42255</v>
          </cell>
        </row>
        <row r="5">
          <cell r="A5" t="str">
            <v>ASSISTANT TOWN MANAGER</v>
          </cell>
          <cell r="B5" t="str">
            <v>Assistant City Manager</v>
          </cell>
          <cell r="C5">
            <v>85030</v>
          </cell>
          <cell r="D5">
            <v>140130</v>
          </cell>
        </row>
        <row r="6">
          <cell r="A6" t="str">
            <v>ATHLETIC PROGRAM SUPERVISOR</v>
          </cell>
          <cell r="B6" t="str">
            <v>Leisure Services Supervisor</v>
          </cell>
          <cell r="C6">
            <v>33039</v>
          </cell>
          <cell r="D6">
            <v>51045</v>
          </cell>
        </row>
        <row r="7">
          <cell r="A7" t="str">
            <v>BUILDING CODES INSPECTOR</v>
          </cell>
          <cell r="B7" t="str">
            <v>Housing/Nuisance Abatement Specialist</v>
          </cell>
          <cell r="C7">
            <v>33039</v>
          </cell>
          <cell r="D7">
            <v>51045</v>
          </cell>
        </row>
        <row r="8">
          <cell r="A8" t="str">
            <v>BUILDING PERMITS CLERK/ADMINISTRATIVE SUPPORT ASSISTANT</v>
          </cell>
          <cell r="B8" t="str">
            <v>Permit Clerk</v>
          </cell>
          <cell r="C8">
            <v>22638</v>
          </cell>
          <cell r="D8">
            <v>34977</v>
          </cell>
        </row>
        <row r="9">
          <cell r="A9" t="str">
            <v>DEPUTY TOWN CLERK</v>
          </cell>
          <cell r="B9" t="str">
            <v>Deputy City Clerk</v>
          </cell>
          <cell r="C9">
            <v>48222</v>
          </cell>
          <cell r="D9">
            <v>74504</v>
          </cell>
        </row>
        <row r="10">
          <cell r="A10" t="str">
            <v>DEVELOPMENT INSPECTOR</v>
          </cell>
          <cell r="B10" t="str">
            <v>No Match</v>
          </cell>
        </row>
        <row r="11">
          <cell r="A11" t="str">
            <v>DIRECTOR OF ENGINEERING</v>
          </cell>
          <cell r="B11" t="str">
            <v>Public Works Director=PE, W&amp;S, Streets</v>
          </cell>
          <cell r="C11">
            <v>77360</v>
          </cell>
          <cell r="D11">
            <v>127490</v>
          </cell>
        </row>
        <row r="12">
          <cell r="A12" t="str">
            <v>SENIOR ENGINEER</v>
          </cell>
          <cell r="B12" t="str">
            <v>Civil Engineer II</v>
          </cell>
          <cell r="C12">
            <v>43872</v>
          </cell>
          <cell r="D12">
            <v>67782</v>
          </cell>
        </row>
        <row r="13">
          <cell r="A13" t="str">
            <v>ENGINEERING TECHNICIAN</v>
          </cell>
          <cell r="B13" t="str">
            <v>Engineering Designer</v>
          </cell>
          <cell r="C13">
            <v>33039</v>
          </cell>
          <cell r="D13">
            <v>51045</v>
          </cell>
        </row>
        <row r="14">
          <cell r="A14" t="str">
            <v>EQUIPMENT OPERATOR</v>
          </cell>
          <cell r="B14" t="str">
            <v>Equipment Operator III</v>
          </cell>
          <cell r="C14">
            <v>24882</v>
          </cell>
          <cell r="D14">
            <v>38444</v>
          </cell>
        </row>
        <row r="15">
          <cell r="A15" t="str">
            <v>FINANCE DIRECTOR</v>
          </cell>
          <cell r="B15" t="str">
            <v>Finance Director</v>
          </cell>
          <cell r="C15">
            <v>70360</v>
          </cell>
          <cell r="D15">
            <v>127490</v>
          </cell>
        </row>
        <row r="16">
          <cell r="A16" t="str">
            <v>FIRE CAPTAIN-SHIFT SUPERVISOR</v>
          </cell>
          <cell r="B16" t="str">
            <v>Fire Captain</v>
          </cell>
          <cell r="C16">
            <v>43872</v>
          </cell>
          <cell r="D16">
            <v>67782</v>
          </cell>
        </row>
        <row r="17">
          <cell r="A17" t="str">
            <v>FIREFIGHTER</v>
          </cell>
          <cell r="B17" t="str">
            <v>Fire Fighter</v>
          </cell>
          <cell r="C17">
            <v>27349</v>
          </cell>
          <cell r="D17">
            <v>42255</v>
          </cell>
        </row>
        <row r="18">
          <cell r="A18" t="str">
            <v>FIRE ENGINEER</v>
          </cell>
          <cell r="B18" t="str">
            <v>Fire Technician</v>
          </cell>
          <cell r="C18">
            <v>33039</v>
          </cell>
          <cell r="D18">
            <v>51045</v>
          </cell>
        </row>
        <row r="19">
          <cell r="A19" t="str">
            <v>HUMAN RESOURCES DIRECTOR</v>
          </cell>
          <cell r="B19" t="str">
            <v>Human Resources Director</v>
          </cell>
          <cell r="C19">
            <v>70382</v>
          </cell>
          <cell r="D19">
            <v>115990</v>
          </cell>
        </row>
        <row r="20">
          <cell r="A20" t="str">
            <v>IT TECHNICIAN</v>
          </cell>
          <cell r="B20" t="str">
            <v>Microcomputer Specialist</v>
          </cell>
          <cell r="C20">
            <v>33039</v>
          </cell>
          <cell r="D20">
            <v>51045</v>
          </cell>
        </row>
        <row r="21">
          <cell r="A21" t="str">
            <v>MECHANIC</v>
          </cell>
          <cell r="B21" t="str">
            <v>Master Mechanic</v>
          </cell>
          <cell r="C21">
            <v>30060</v>
          </cell>
          <cell r="D21">
            <v>46443</v>
          </cell>
        </row>
        <row r="22">
          <cell r="A22" t="str">
            <v>PARK MAINTENANCE WORKER</v>
          </cell>
          <cell r="B22" t="str">
            <v>Property Care Worker</v>
          </cell>
          <cell r="C22">
            <v>20019</v>
          </cell>
          <cell r="D22">
            <v>28950</v>
          </cell>
        </row>
        <row r="23">
          <cell r="A23" t="str">
            <v>PUBLIC INFORMATION OFFICER</v>
          </cell>
          <cell r="B23" t="str">
            <v>Public Affairs Manager</v>
          </cell>
          <cell r="C23">
            <v>53003</v>
          </cell>
          <cell r="D23">
            <v>87350</v>
          </cell>
        </row>
        <row r="24">
          <cell r="A24" t="str">
            <v>PLANNER I</v>
          </cell>
          <cell r="B24" t="str">
            <v>Planner</v>
          </cell>
          <cell r="C24">
            <v>36316</v>
          </cell>
          <cell r="D24">
            <v>56109</v>
          </cell>
        </row>
        <row r="25">
          <cell r="A25" t="str">
            <v>DIRECTOR OF PLANNING AND ZONING</v>
          </cell>
          <cell r="B25" t="str">
            <v>City County Planning Director</v>
          </cell>
          <cell r="C25">
            <v>70382</v>
          </cell>
          <cell r="D25">
            <v>115990</v>
          </cell>
        </row>
        <row r="26">
          <cell r="A26" t="str">
            <v>WASTE WATER TREATMENT PLANT OPERATOR</v>
          </cell>
          <cell r="B26" t="str">
            <v>Plant Operator -B (A is a supervisor)</v>
          </cell>
          <cell r="C26">
            <v>27349</v>
          </cell>
          <cell r="D26">
            <v>42255</v>
          </cell>
        </row>
        <row r="27">
          <cell r="A27" t="str">
            <v>POLICE OFFICER</v>
          </cell>
          <cell r="B27" t="str">
            <v>Police Officer</v>
          </cell>
          <cell r="C27">
            <v>33039</v>
          </cell>
          <cell r="D27">
            <v>51045</v>
          </cell>
        </row>
        <row r="28">
          <cell r="A28" t="str">
            <v>POLICE SERGEANT-SHIFT SUPERVISOR</v>
          </cell>
          <cell r="B28" t="str">
            <v>Police Sgt</v>
          </cell>
          <cell r="C28">
            <v>39917</v>
          </cell>
          <cell r="D28">
            <v>61671</v>
          </cell>
        </row>
        <row r="29">
          <cell r="A29" t="str">
            <v>PUBLIC WORKS CREW LEADER</v>
          </cell>
          <cell r="B29" t="str">
            <v>Crew Chief II</v>
          </cell>
          <cell r="C29">
            <v>30060</v>
          </cell>
          <cell r="D29">
            <v>46443</v>
          </cell>
        </row>
        <row r="30">
          <cell r="A30" t="str">
            <v>PUBLIC WORKS TECHNICIAN</v>
          </cell>
          <cell r="B30" t="str">
            <v>Road Worker</v>
          </cell>
          <cell r="C30">
            <v>20595</v>
          </cell>
          <cell r="D30">
            <v>31820</v>
          </cell>
        </row>
        <row r="31">
          <cell r="A31" t="str">
            <v>PUBLIC WORKS-LABORER</v>
          </cell>
          <cell r="B31" t="str">
            <v>Laborer</v>
          </cell>
          <cell r="C31">
            <v>19028</v>
          </cell>
          <cell r="D31">
            <v>28692</v>
          </cell>
        </row>
        <row r="32">
          <cell r="A32" t="str">
            <v>STAFF ATTORNEY</v>
          </cell>
          <cell r="B32" t="str">
            <v>City Attorney-actual-$140,232</v>
          </cell>
        </row>
        <row r="33">
          <cell r="A33" t="str">
            <v>TOWN CLERK</v>
          </cell>
          <cell r="B33" t="str">
            <v>City Clerk-actual $70,331</v>
          </cell>
        </row>
        <row r="34">
          <cell r="A34" t="str">
            <v>TOWN MANAGER'S EXECUTIVE AIDE</v>
          </cell>
          <cell r="B34" t="str">
            <v>No Match</v>
          </cell>
        </row>
        <row r="35">
          <cell r="A35" t="str">
            <v>UTILITIES/CUSTOMER SERVICE-CASHIER</v>
          </cell>
          <cell r="B35" t="str">
            <v>Revenue Collector</v>
          </cell>
          <cell r="C35">
            <v>20595</v>
          </cell>
          <cell r="D35">
            <v>31820</v>
          </cell>
        </row>
        <row r="40">
          <cell r="B40" t="str">
            <v>TOTALS</v>
          </cell>
          <cell r="C40">
            <v>1190014</v>
          </cell>
          <cell r="D40">
            <v>1897366</v>
          </cell>
        </row>
        <row r="42">
          <cell r="A42" t="str">
            <v>% HOLLY SPRINGS IS ABOVE(+) OR BELOW (-) THE ORGANIZATION</v>
          </cell>
          <cell r="C42">
            <v>-0.14030423171492101</v>
          </cell>
          <cell r="D42">
            <v>-0.20340092528273401</v>
          </cell>
        </row>
        <row r="43">
          <cell r="A43" t="str">
            <v>ORGANIZATIONS SPREAD FROM MIN TO MAX</v>
          </cell>
          <cell r="C43">
            <v>0.59440645236106471</v>
          </cell>
        </row>
      </sheetData>
      <sheetData sheetId="45">
        <row r="2">
          <cell r="A2" t="str">
            <v>ACCOUNTING SERVICES MANAGER</v>
          </cell>
          <cell r="B2" t="str">
            <v>Assistant Finance Director</v>
          </cell>
          <cell r="C2">
            <v>38489</v>
          </cell>
          <cell r="D2">
            <v>57733</v>
          </cell>
        </row>
        <row r="3">
          <cell r="A3" t="str">
            <v>SENIOR ACCOUNTING TECHNICIAN</v>
          </cell>
          <cell r="B3" t="str">
            <v>Senior Finance Specialist</v>
          </cell>
          <cell r="C3">
            <v>28721</v>
          </cell>
          <cell r="D3">
            <v>43082</v>
          </cell>
        </row>
        <row r="4">
          <cell r="A4" t="str">
            <v>ADMINISTRATIVE ASSISTANT</v>
          </cell>
          <cell r="B4" t="str">
            <v>Administrative Support Specialist</v>
          </cell>
          <cell r="C4">
            <v>26051</v>
          </cell>
          <cell r="D4">
            <v>39076</v>
          </cell>
        </row>
        <row r="5">
          <cell r="A5" t="str">
            <v>ASSISTANT TOWN MANAGER</v>
          </cell>
          <cell r="B5" t="str">
            <v>Assistant Town Manager</v>
          </cell>
          <cell r="C5">
            <v>59709</v>
          </cell>
          <cell r="D5">
            <v>89563</v>
          </cell>
        </row>
        <row r="6">
          <cell r="A6" t="str">
            <v>ATHLETIC PROGRAM SUPERVISOR</v>
          </cell>
          <cell r="B6" t="str">
            <v>Recreation Program Supervisor</v>
          </cell>
          <cell r="C6">
            <v>31665</v>
          </cell>
          <cell r="D6">
            <v>47497</v>
          </cell>
        </row>
        <row r="7">
          <cell r="A7" t="str">
            <v>BUILDING CODES INSPECTOR</v>
          </cell>
          <cell r="B7" t="str">
            <v>Building Codes Inspector I</v>
          </cell>
          <cell r="C7">
            <v>31665</v>
          </cell>
          <cell r="D7">
            <v>47497</v>
          </cell>
        </row>
        <row r="8">
          <cell r="A8" t="str">
            <v>BUILDING PERMITS CLERK/ADMINISTRATIVE SUPPORT ASSISTANT</v>
          </cell>
          <cell r="B8" t="str">
            <v>Inspection Support Supervisor</v>
          </cell>
          <cell r="C8">
            <v>30157</v>
          </cell>
          <cell r="D8">
            <v>45236</v>
          </cell>
        </row>
        <row r="9">
          <cell r="A9" t="str">
            <v>DEPUTY TOWN CLERK</v>
          </cell>
          <cell r="B9" t="str">
            <v>No Match</v>
          </cell>
        </row>
        <row r="10">
          <cell r="A10" t="str">
            <v>DEVELOPMENT INSPECTOR</v>
          </cell>
          <cell r="B10" t="str">
            <v>No Match</v>
          </cell>
        </row>
        <row r="11">
          <cell r="A11" t="str">
            <v>DIRECTOR OF ENGINEERING</v>
          </cell>
          <cell r="B11" t="str">
            <v>Town Engineer</v>
          </cell>
          <cell r="C11">
            <v>56866</v>
          </cell>
          <cell r="D11">
            <v>85299</v>
          </cell>
        </row>
        <row r="12">
          <cell r="A12" t="str">
            <v>SENIOR ENGINEER</v>
          </cell>
          <cell r="B12" t="str">
            <v>No Match</v>
          </cell>
        </row>
        <row r="13">
          <cell r="A13" t="str">
            <v>ENGINEERING TECHNICIAN</v>
          </cell>
          <cell r="B13" t="str">
            <v>Senior Planner</v>
          </cell>
          <cell r="C13">
            <v>38489</v>
          </cell>
          <cell r="D13">
            <v>57733</v>
          </cell>
        </row>
        <row r="14">
          <cell r="A14" t="str">
            <v>EQUIPMENT OPERATOR</v>
          </cell>
          <cell r="B14" t="str">
            <v>Equipment Operator</v>
          </cell>
          <cell r="C14">
            <v>22504</v>
          </cell>
          <cell r="D14">
            <v>33756</v>
          </cell>
        </row>
        <row r="15">
          <cell r="A15" t="str">
            <v>FINANCE DIRECTOR</v>
          </cell>
          <cell r="B15" t="str">
            <v>Finance Director</v>
          </cell>
          <cell r="C15">
            <v>51579</v>
          </cell>
          <cell r="D15">
            <v>77368</v>
          </cell>
        </row>
        <row r="16">
          <cell r="A16" t="str">
            <v>FIRE CAPTAIN-SHIFT SUPERVISOR</v>
          </cell>
          <cell r="B16" t="str">
            <v>Fire Shift Supervisor</v>
          </cell>
          <cell r="C16">
            <v>33248</v>
          </cell>
          <cell r="D16">
            <v>49872</v>
          </cell>
        </row>
        <row r="17">
          <cell r="A17" t="str">
            <v>FIREFIGHTER</v>
          </cell>
          <cell r="B17" t="str">
            <v>Firefighter</v>
          </cell>
          <cell r="C17">
            <v>27353</v>
          </cell>
          <cell r="D17">
            <v>41030</v>
          </cell>
        </row>
        <row r="18">
          <cell r="A18" t="str">
            <v>FIRE ENGINEER</v>
          </cell>
          <cell r="B18" t="str">
            <v>Fire Engineer</v>
          </cell>
          <cell r="C18">
            <v>31665</v>
          </cell>
          <cell r="D18">
            <v>47497</v>
          </cell>
        </row>
        <row r="19">
          <cell r="A19" t="str">
            <v>HUMAN RESOURCES DIRECTOR</v>
          </cell>
          <cell r="B19" t="str">
            <v>Human Resources Director</v>
          </cell>
          <cell r="C19">
            <v>40413</v>
          </cell>
          <cell r="D19">
            <v>60620</v>
          </cell>
        </row>
        <row r="20">
          <cell r="A20" t="str">
            <v>IT TECHNICIAN</v>
          </cell>
          <cell r="B20" t="str">
            <v>IT Director</v>
          </cell>
          <cell r="C20">
            <v>42434</v>
          </cell>
          <cell r="D20">
            <v>63651</v>
          </cell>
        </row>
        <row r="21">
          <cell r="A21" t="str">
            <v>MECHANIC</v>
          </cell>
          <cell r="B21" t="str">
            <v>No Match</v>
          </cell>
        </row>
        <row r="22">
          <cell r="A22" t="str">
            <v>PARK MAINTENANCE WORKER</v>
          </cell>
          <cell r="B22" t="str">
            <v>Park Maintenance Worker</v>
          </cell>
          <cell r="C22">
            <v>20412</v>
          </cell>
          <cell r="D22">
            <v>30617</v>
          </cell>
        </row>
        <row r="23">
          <cell r="A23" t="str">
            <v>PUBLIC INFORMATION OFFICER</v>
          </cell>
          <cell r="B23" t="str">
            <v>No Match</v>
          </cell>
        </row>
        <row r="24">
          <cell r="A24" t="str">
            <v>PLANNER I</v>
          </cell>
          <cell r="B24" t="str">
            <v>Planner I</v>
          </cell>
          <cell r="C24">
            <v>34911</v>
          </cell>
          <cell r="D24">
            <v>52366</v>
          </cell>
        </row>
        <row r="25">
          <cell r="A25" t="str">
            <v>DIRECTOR OF PLANNING AND ZONING</v>
          </cell>
          <cell r="B25" t="str">
            <v>Planning and Zoning Director</v>
          </cell>
          <cell r="C25">
            <v>49123</v>
          </cell>
          <cell r="D25">
            <v>73684</v>
          </cell>
        </row>
        <row r="26">
          <cell r="A26" t="str">
            <v>WASTE WATER TREATMENT PLANT OPERATOR</v>
          </cell>
          <cell r="B26" t="str">
            <v>Wastewater Treatment Plant Operator</v>
          </cell>
          <cell r="C26">
            <v>24810</v>
          </cell>
          <cell r="D26">
            <v>37215</v>
          </cell>
        </row>
        <row r="27">
          <cell r="A27" t="str">
            <v>POLICE OFFICER</v>
          </cell>
          <cell r="B27" t="str">
            <v>Police Officer</v>
          </cell>
          <cell r="C27">
            <v>31665</v>
          </cell>
          <cell r="D27">
            <v>47497</v>
          </cell>
        </row>
        <row r="28">
          <cell r="A28" t="str">
            <v>POLICE SERGEANT-SHIFT SUPERVISOR</v>
          </cell>
          <cell r="B28" t="str">
            <v>Police Sergeant</v>
          </cell>
          <cell r="C28">
            <v>36656</v>
          </cell>
          <cell r="D28">
            <v>54984</v>
          </cell>
        </row>
        <row r="29">
          <cell r="A29" t="str">
            <v>PUBLIC WORKS CREW LEADER</v>
          </cell>
          <cell r="B29" t="str">
            <v>Public Works Superintendent</v>
          </cell>
          <cell r="C29">
            <v>36656</v>
          </cell>
          <cell r="D29">
            <v>54984</v>
          </cell>
        </row>
        <row r="30">
          <cell r="A30" t="str">
            <v>PUBLIC WORKS TECHNICIAN</v>
          </cell>
          <cell r="B30" t="str">
            <v>Senior Equipment Operator</v>
          </cell>
          <cell r="C30">
            <v>24810</v>
          </cell>
          <cell r="D30">
            <v>37215</v>
          </cell>
        </row>
        <row r="31">
          <cell r="A31" t="str">
            <v>PUBLIC WORKS-LABORER</v>
          </cell>
          <cell r="B31" t="str">
            <v>Streets Maintenance Worker</v>
          </cell>
          <cell r="C31">
            <v>20412</v>
          </cell>
          <cell r="D31">
            <v>30617</v>
          </cell>
        </row>
        <row r="32">
          <cell r="A32" t="str">
            <v>STAFF ATTORNEY</v>
          </cell>
          <cell r="B32" t="str">
            <v>Contract-No Match</v>
          </cell>
        </row>
        <row r="33">
          <cell r="A33" t="str">
            <v>TOWN CLERK</v>
          </cell>
          <cell r="B33" t="str">
            <v>Town Clerk</v>
          </cell>
          <cell r="C33">
            <v>31665</v>
          </cell>
          <cell r="D33">
            <v>47497</v>
          </cell>
        </row>
        <row r="34">
          <cell r="A34" t="str">
            <v>TOWN MANAGER'S EXECUTIVE AIDE</v>
          </cell>
          <cell r="B34" t="str">
            <v>Executive Assistant to the Town Manager</v>
          </cell>
          <cell r="C34">
            <v>28721</v>
          </cell>
          <cell r="D34">
            <v>43082</v>
          </cell>
        </row>
        <row r="35">
          <cell r="A35" t="str">
            <v>UTILITIES/CUSTOMER SERVICE-CASHIER</v>
          </cell>
          <cell r="B35" t="str">
            <v>Customer Service/Finance Specialist</v>
          </cell>
          <cell r="C35">
            <v>24810</v>
          </cell>
          <cell r="D35">
            <v>37215</v>
          </cell>
        </row>
        <row r="40">
          <cell r="B40" t="str">
            <v>TOTALS</v>
          </cell>
          <cell r="C40">
            <v>955659</v>
          </cell>
          <cell r="D40">
            <v>1433483</v>
          </cell>
        </row>
        <row r="42">
          <cell r="A42" t="str">
            <v>% HOLLY SPRINGS IS ABOVE(+) OR BELOW (-) THE ORGANIZATION</v>
          </cell>
          <cell r="C42">
            <v>-1.2491903492773071E-2</v>
          </cell>
          <cell r="D42">
            <v>-2.6585596062178585E-2</v>
          </cell>
        </row>
        <row r="43">
          <cell r="A43" t="str">
            <v>ORGANIZATIONS SPREAD FROM MIN TO MAX</v>
          </cell>
          <cell r="C43">
            <v>0.49999424480907939</v>
          </cell>
        </row>
      </sheetData>
      <sheetData sheetId="46">
        <row r="2">
          <cell r="A2" t="str">
            <v>ACCOUNTING SERVICES MANAGER</v>
          </cell>
          <cell r="B2" t="str">
            <v>No match</v>
          </cell>
        </row>
        <row r="3">
          <cell r="A3" t="str">
            <v>SENIOR ACCOUNTING TECHNICIAN</v>
          </cell>
          <cell r="B3" t="str">
            <v>No match based on edu req</v>
          </cell>
        </row>
        <row r="4">
          <cell r="A4" t="str">
            <v>ADMINISTRATIVE ASSISTANT</v>
          </cell>
          <cell r="B4" t="str">
            <v>Office Assistant</v>
          </cell>
          <cell r="C4">
            <v>26478</v>
          </cell>
          <cell r="D4">
            <v>41059</v>
          </cell>
        </row>
        <row r="5">
          <cell r="A5" t="str">
            <v>ASSISTANT TOWN MANAGER</v>
          </cell>
          <cell r="B5" t="str">
            <v>Eff 7/1/04 – same title</v>
          </cell>
          <cell r="C5">
            <v>66892</v>
          </cell>
          <cell r="D5">
            <v>104312</v>
          </cell>
        </row>
        <row r="6">
          <cell r="A6" t="str">
            <v>ATHLETIC PROGRAM SUPERVISOR</v>
          </cell>
          <cell r="B6" t="str">
            <v>Rec Program Mgr</v>
          </cell>
          <cell r="C6">
            <v>39124</v>
          </cell>
          <cell r="D6">
            <v>60673</v>
          </cell>
        </row>
        <row r="7">
          <cell r="A7" t="str">
            <v>BUILDING CODES INSPECTOR</v>
          </cell>
          <cell r="B7" t="str">
            <v>No match</v>
          </cell>
        </row>
        <row r="8">
          <cell r="A8" t="str">
            <v>BUILDING PERMITS CLERK/ADMINISTRATIVE SUPPORT ASSISTANT</v>
          </cell>
          <cell r="B8" t="str">
            <v>Office Assistant</v>
          </cell>
          <cell r="C8">
            <v>25188</v>
          </cell>
          <cell r="D8">
            <v>39124</v>
          </cell>
        </row>
        <row r="9">
          <cell r="A9" t="str">
            <v>DEPUTY TOWN CLERK</v>
          </cell>
          <cell r="B9" t="str">
            <v>No match</v>
          </cell>
        </row>
        <row r="10">
          <cell r="A10" t="str">
            <v>DEVELOPMENT INSPECTOR</v>
          </cell>
          <cell r="B10" t="str">
            <v>No match</v>
          </cell>
        </row>
        <row r="11">
          <cell r="A11" t="str">
            <v>DIRECTOR OF ENGINEERING</v>
          </cell>
          <cell r="B11" t="str">
            <v>Director of Engineering</v>
          </cell>
          <cell r="C11">
            <v>63689</v>
          </cell>
          <cell r="D11">
            <v>99340</v>
          </cell>
        </row>
        <row r="12">
          <cell r="A12" t="str">
            <v>SENIOR ENGINEER</v>
          </cell>
          <cell r="B12" t="str">
            <v>Stormwater Engineer</v>
          </cell>
          <cell r="C12">
            <v>45281</v>
          </cell>
          <cell r="D12">
            <v>70241</v>
          </cell>
        </row>
        <row r="13">
          <cell r="A13" t="str">
            <v>ENGINEERING TECHNICIAN</v>
          </cell>
          <cell r="B13" t="str">
            <v>Same</v>
          </cell>
          <cell r="C13">
            <v>33779</v>
          </cell>
          <cell r="D13">
            <v>52395</v>
          </cell>
        </row>
        <row r="14">
          <cell r="A14" t="str">
            <v>EQUIPMENT OPERATOR</v>
          </cell>
          <cell r="B14" t="str">
            <v>Equipment Operator I</v>
          </cell>
          <cell r="C14">
            <v>22838</v>
          </cell>
          <cell r="D14">
            <v>35464</v>
          </cell>
        </row>
        <row r="15">
          <cell r="A15" t="str">
            <v>FINANCE DIRECTOR</v>
          </cell>
          <cell r="B15" t="str">
            <v>Same</v>
          </cell>
          <cell r="C15">
            <v>63689</v>
          </cell>
          <cell r="D15">
            <v>99340</v>
          </cell>
        </row>
        <row r="16">
          <cell r="A16" t="str">
            <v>FIRE CAPTAIN-SHIFT SUPERVISOR</v>
          </cell>
          <cell r="B16" t="str">
            <v>***No Fire Dept</v>
          </cell>
        </row>
        <row r="17">
          <cell r="A17" t="str">
            <v>FIREFIGHTER</v>
          </cell>
          <cell r="B17" t="str">
            <v>***No Fire Dept</v>
          </cell>
        </row>
        <row r="18">
          <cell r="A18" t="str">
            <v>FIRE ENGINEER</v>
          </cell>
          <cell r="B18" t="str">
            <v>***No Fire Dept</v>
          </cell>
        </row>
        <row r="19">
          <cell r="A19" t="str">
            <v>HUMAN RESOURCES DIRECTOR</v>
          </cell>
          <cell r="B19" t="str">
            <v>Same</v>
          </cell>
          <cell r="C19">
            <v>55036</v>
          </cell>
          <cell r="D19">
            <v>85384</v>
          </cell>
        </row>
        <row r="20">
          <cell r="A20" t="str">
            <v>IT TECHNICIAN</v>
          </cell>
          <cell r="B20" t="str">
            <v>Computer Services Tech</v>
          </cell>
          <cell r="C20">
            <v>33779</v>
          </cell>
          <cell r="D20">
            <v>52395</v>
          </cell>
        </row>
        <row r="21">
          <cell r="A21" t="str">
            <v>MECHANIC</v>
          </cell>
          <cell r="B21" t="str">
            <v>Same</v>
          </cell>
          <cell r="C21">
            <v>27788</v>
          </cell>
          <cell r="D21">
            <v>43118</v>
          </cell>
        </row>
        <row r="22">
          <cell r="A22" t="str">
            <v>PARK MAINTENANCE WORKER</v>
          </cell>
          <cell r="B22" t="str">
            <v>PMW I</v>
          </cell>
          <cell r="C22">
            <v>22838</v>
          </cell>
          <cell r="D22">
            <v>35464</v>
          </cell>
        </row>
        <row r="23">
          <cell r="A23" t="str">
            <v>PUBLIC INFORMATION OFFICER</v>
          </cell>
          <cell r="B23" t="str">
            <v>No exact match</v>
          </cell>
        </row>
        <row r="24">
          <cell r="A24" t="str">
            <v>PLANNER I</v>
          </cell>
          <cell r="B24" t="str">
            <v>No match - Planner II only</v>
          </cell>
        </row>
        <row r="25">
          <cell r="A25" t="str">
            <v>DIRECTOR OF PLANNING AND ZONING</v>
          </cell>
          <cell r="B25" t="str">
            <v>Same</v>
          </cell>
          <cell r="C25">
            <v>63689</v>
          </cell>
          <cell r="D25">
            <v>99340</v>
          </cell>
        </row>
        <row r="26">
          <cell r="A26" t="str">
            <v>WASTE WATER TREATMENT PLANT OPERATOR</v>
          </cell>
          <cell r="B26" t="str">
            <v>***No match - Public Utilities contracted through City of Raleigh</v>
          </cell>
        </row>
        <row r="27">
          <cell r="A27" t="str">
            <v>POLICE OFFICER</v>
          </cell>
          <cell r="B27" t="str">
            <v>Same</v>
          </cell>
          <cell r="C27">
            <v>32744</v>
          </cell>
          <cell r="D27">
            <v>50817</v>
          </cell>
        </row>
        <row r="28">
          <cell r="A28" t="str">
            <v>POLICE SERGEANT-SHIFT SUPERVISOR</v>
          </cell>
          <cell r="B28" t="str">
            <v>Same</v>
          </cell>
          <cell r="C28">
            <v>39813</v>
          </cell>
          <cell r="D28">
            <v>61754</v>
          </cell>
        </row>
        <row r="29">
          <cell r="A29" t="str">
            <v>PUBLIC WORKS CREW LEADER</v>
          </cell>
          <cell r="B29" t="str">
            <v>Equipment Operator II</v>
          </cell>
          <cell r="C29">
            <v>25188</v>
          </cell>
          <cell r="D29">
            <v>39124</v>
          </cell>
        </row>
        <row r="30">
          <cell r="A30" t="str">
            <v>PUBLIC WORKS TECHNICIAN</v>
          </cell>
          <cell r="B30" t="str">
            <v xml:space="preserve">Equipment Operator I </v>
          </cell>
          <cell r="C30">
            <v>22838</v>
          </cell>
          <cell r="D30">
            <v>35464</v>
          </cell>
        </row>
        <row r="31">
          <cell r="A31" t="str">
            <v>PUBLIC WORKS-LABORER</v>
          </cell>
          <cell r="B31" t="str">
            <v>Streets Maintenance Worker</v>
          </cell>
          <cell r="C31">
            <v>20422</v>
          </cell>
          <cell r="D31">
            <v>31680</v>
          </cell>
        </row>
        <row r="32">
          <cell r="A32" t="str">
            <v>STAFF ATTORNEY</v>
          </cell>
          <cell r="B32" t="str">
            <v>Town Attorney (Part-time-Contracted)</v>
          </cell>
        </row>
        <row r="33">
          <cell r="A33" t="str">
            <v>TOWN CLERK</v>
          </cell>
          <cell r="B33" t="str">
            <v>Same</v>
          </cell>
          <cell r="C33">
            <v>45281</v>
          </cell>
          <cell r="D33">
            <v>70241</v>
          </cell>
        </row>
        <row r="34">
          <cell r="A34" t="str">
            <v>TOWN MANAGER'S EXECUTIVE AIDE</v>
          </cell>
          <cell r="B34" t="str">
            <v>No match</v>
          </cell>
        </row>
        <row r="35">
          <cell r="A35" t="str">
            <v>UTILITIES/CUSTOMER SERVICE-CASHIER</v>
          </cell>
          <cell r="B35" t="str">
            <v xml:space="preserve">Office Assistant II – Finance </v>
          </cell>
          <cell r="C35">
            <v>24003</v>
          </cell>
          <cell r="D35">
            <v>37252</v>
          </cell>
        </row>
        <row r="40">
          <cell r="B40" t="str">
            <v>TOTALS</v>
          </cell>
          <cell r="C40">
            <v>800377</v>
          </cell>
          <cell r="D40">
            <v>1243981</v>
          </cell>
        </row>
        <row r="42">
          <cell r="A42" t="str">
            <v>% HOLLY SPRINGS IS ABOVE(+) OR BELOW (-) THE ORGANIZATION</v>
          </cell>
          <cell r="C42">
            <v>-6.1595972897771967E-2</v>
          </cell>
          <cell r="D42">
            <v>-0.10857239780993444</v>
          </cell>
        </row>
        <row r="43">
          <cell r="A43" t="str">
            <v>ORGANIZATIONS SPREAD FROM MIN TO MAX</v>
          </cell>
          <cell r="C43">
            <v>0.55424381260331068</v>
          </cell>
        </row>
      </sheetData>
      <sheetData sheetId="47">
        <row r="1">
          <cell r="A1" t="str">
            <v>HOLLY SPRINGS TITLE</v>
          </cell>
          <cell r="B1" t="str">
            <v>ORGANIZATION TITLE</v>
          </cell>
          <cell r="C1" t="str">
            <v>MIN</v>
          </cell>
          <cell r="D1" t="str">
            <v>MAX</v>
          </cell>
        </row>
        <row r="2">
          <cell r="A2" t="str">
            <v>ACCOUNTING SERVICES MANAGER</v>
          </cell>
          <cell r="B2" t="str">
            <v>Accounting Technician</v>
          </cell>
          <cell r="C2">
            <v>24696</v>
          </cell>
          <cell r="D2">
            <v>34573</v>
          </cell>
        </row>
        <row r="3">
          <cell r="A3" t="str">
            <v>SENIOR ACCOUNTING TECHNICIAN</v>
          </cell>
          <cell r="B3" t="str">
            <v>Senior Accounting Technician</v>
          </cell>
          <cell r="C3">
            <v>30774</v>
          </cell>
          <cell r="D3">
            <v>36929</v>
          </cell>
        </row>
        <row r="4">
          <cell r="A4" t="str">
            <v>ADMINISTRATIVE ASSISTANT</v>
          </cell>
          <cell r="B4" t="str">
            <v>Administrative Assistant</v>
          </cell>
          <cell r="C4">
            <v>22614</v>
          </cell>
          <cell r="D4">
            <v>31649</v>
          </cell>
        </row>
        <row r="5">
          <cell r="A5" t="str">
            <v>ASSISTANT TOWN MANAGER</v>
          </cell>
          <cell r="B5" t="str">
            <v>Assistant COUNTY Manager</v>
          </cell>
          <cell r="C5">
            <v>52188</v>
          </cell>
          <cell r="D5">
            <v>73063</v>
          </cell>
        </row>
        <row r="6">
          <cell r="A6" t="str">
            <v>ATHLETIC PROGRAM SUPERVISOR</v>
          </cell>
          <cell r="B6" t="str">
            <v>n/a</v>
          </cell>
        </row>
        <row r="7">
          <cell r="A7" t="str">
            <v>BUILDING CODES INSPECTOR</v>
          </cell>
          <cell r="B7" t="str">
            <v>Code Enforcement Off-Entry</v>
          </cell>
          <cell r="C7">
            <v>30774</v>
          </cell>
          <cell r="D7">
            <v>43082</v>
          </cell>
        </row>
        <row r="8">
          <cell r="A8" t="str">
            <v>BUILDING PERMITS CLERK/ADMINISTRATIVE SUPPORT ASSISTANT</v>
          </cell>
          <cell r="B8" t="str">
            <v>Permit Clerk</v>
          </cell>
          <cell r="C8">
            <v>22614</v>
          </cell>
          <cell r="D8">
            <v>31649</v>
          </cell>
        </row>
        <row r="9">
          <cell r="A9" t="str">
            <v>DEPUTY TOWN CLERK</v>
          </cell>
          <cell r="B9" t="str">
            <v>n/a</v>
          </cell>
        </row>
        <row r="10">
          <cell r="A10" t="str">
            <v>DEVELOPMENT INSPECTOR</v>
          </cell>
          <cell r="B10" t="str">
            <v>n/a</v>
          </cell>
        </row>
        <row r="11">
          <cell r="A11" t="str">
            <v>DIRECTOR OF ENGINEERING</v>
          </cell>
          <cell r="B11" t="str">
            <v>n/a</v>
          </cell>
        </row>
        <row r="12">
          <cell r="A12" t="str">
            <v>SENIOR ENGINEER</v>
          </cell>
          <cell r="B12" t="str">
            <v>n/a</v>
          </cell>
        </row>
        <row r="13">
          <cell r="A13" t="str">
            <v>ENGINEERING TECHNICIAN</v>
          </cell>
          <cell r="B13" t="str">
            <v>Engineering Technician</v>
          </cell>
          <cell r="C13">
            <v>25806</v>
          </cell>
          <cell r="D13">
            <v>30967</v>
          </cell>
        </row>
        <row r="14">
          <cell r="A14" t="str">
            <v>EQUIPMENT OPERATOR</v>
          </cell>
          <cell r="B14" t="str">
            <v>Equipment Operator</v>
          </cell>
          <cell r="C14">
            <v>22614</v>
          </cell>
          <cell r="D14">
            <v>27138</v>
          </cell>
        </row>
        <row r="15">
          <cell r="A15" t="str">
            <v>FINANCE DIRECTOR</v>
          </cell>
          <cell r="B15" t="str">
            <v>Finance Officer</v>
          </cell>
          <cell r="C15">
            <v>54535</v>
          </cell>
          <cell r="D15">
            <v>76352</v>
          </cell>
        </row>
        <row r="16">
          <cell r="A16" t="str">
            <v>FIRE CAPTAIN-SHIFT SUPERVISOR</v>
          </cell>
          <cell r="B16" t="str">
            <v>n/a</v>
          </cell>
        </row>
        <row r="17">
          <cell r="A17" t="str">
            <v>FIREFIGHTER</v>
          </cell>
          <cell r="B17" t="str">
            <v>n/a</v>
          </cell>
        </row>
        <row r="18">
          <cell r="A18" t="str">
            <v>FIRE ENGINEER</v>
          </cell>
          <cell r="B18" t="str">
            <v>n/a</v>
          </cell>
        </row>
        <row r="19">
          <cell r="A19" t="str">
            <v>HUMAN RESOURCES DIRECTOR</v>
          </cell>
          <cell r="B19" t="str">
            <v xml:space="preserve">Director of Personnel &amp; Risk Management </v>
          </cell>
          <cell r="C19">
            <v>49941</v>
          </cell>
          <cell r="D19">
            <v>69916</v>
          </cell>
        </row>
        <row r="20">
          <cell r="A20" t="str">
            <v>IT TECHNICIAN</v>
          </cell>
          <cell r="B20" t="str">
            <v>Computer Support Tech</v>
          </cell>
          <cell r="C20">
            <v>29448</v>
          </cell>
          <cell r="D20">
            <v>41230</v>
          </cell>
        </row>
        <row r="21">
          <cell r="A21" t="str">
            <v>MECHANIC</v>
          </cell>
          <cell r="B21" t="str">
            <v>Mechanic I</v>
          </cell>
          <cell r="C21">
            <v>21638</v>
          </cell>
          <cell r="D21">
            <v>30296</v>
          </cell>
        </row>
        <row r="22">
          <cell r="A22" t="str">
            <v>PARK MAINTENANCE WORKER</v>
          </cell>
          <cell r="B22" t="str">
            <v>Maintenance Technician</v>
          </cell>
          <cell r="C22">
            <v>20709</v>
          </cell>
          <cell r="D22">
            <v>28992</v>
          </cell>
        </row>
        <row r="23">
          <cell r="A23" t="str">
            <v>PUBLIC INFORMATION OFFICER</v>
          </cell>
          <cell r="B23" t="str">
            <v>n/a</v>
          </cell>
        </row>
        <row r="24">
          <cell r="A24" t="str">
            <v>PLANNER I</v>
          </cell>
          <cell r="B24" t="str">
            <v>Planner I</v>
          </cell>
          <cell r="C24">
            <v>30774</v>
          </cell>
          <cell r="D24">
            <v>43082</v>
          </cell>
        </row>
        <row r="25">
          <cell r="A25" t="str">
            <v>DIRECTOR OF PLANNING AND ZONING</v>
          </cell>
          <cell r="B25" t="str">
            <v>Planning Director</v>
          </cell>
          <cell r="C25">
            <v>47789</v>
          </cell>
          <cell r="D25">
            <v>66906</v>
          </cell>
        </row>
        <row r="26">
          <cell r="A26" t="str">
            <v>WASTE WATER TREATMENT PLANT OPERATOR</v>
          </cell>
          <cell r="B26" t="str">
            <v xml:space="preserve"> Water Plant Operator – A</v>
          </cell>
          <cell r="C26">
            <v>29448</v>
          </cell>
          <cell r="D26">
            <v>41230</v>
          </cell>
        </row>
        <row r="27">
          <cell r="A27" t="str">
            <v>POLICE OFFICER</v>
          </cell>
          <cell r="B27" t="str">
            <v>Deputy I</v>
          </cell>
          <cell r="C27">
            <v>25806</v>
          </cell>
          <cell r="D27">
            <v>36127</v>
          </cell>
        </row>
        <row r="28">
          <cell r="A28" t="str">
            <v>POLICE SERGEANT-SHIFT SUPERVISOR</v>
          </cell>
          <cell r="B28" t="str">
            <v>Sergeant</v>
          </cell>
          <cell r="C28">
            <v>30774</v>
          </cell>
          <cell r="D28">
            <v>43082</v>
          </cell>
        </row>
        <row r="29">
          <cell r="A29" t="str">
            <v>PUBLIC WORKS CREW LEADER</v>
          </cell>
          <cell r="B29" t="str">
            <v>Distribution Tech III</v>
          </cell>
          <cell r="C29">
            <v>26970</v>
          </cell>
          <cell r="D29">
            <v>37756</v>
          </cell>
        </row>
        <row r="30">
          <cell r="A30" t="str">
            <v>PUBLIC WORKS TECHNICIAN</v>
          </cell>
          <cell r="B30" t="str">
            <v>Distribution Tech I</v>
          </cell>
          <cell r="C30">
            <v>21638</v>
          </cell>
          <cell r="D30">
            <v>30296</v>
          </cell>
        </row>
        <row r="31">
          <cell r="A31" t="str">
            <v>PUBLIC WORKS-LABORER</v>
          </cell>
          <cell r="B31" t="str">
            <v>n/a</v>
          </cell>
        </row>
        <row r="32">
          <cell r="A32" t="str">
            <v>STAFF ATTORNEY</v>
          </cell>
          <cell r="B32" t="str">
            <v>Attorney I</v>
          </cell>
          <cell r="C32">
            <v>47789</v>
          </cell>
          <cell r="D32">
            <v>66906</v>
          </cell>
        </row>
        <row r="33">
          <cell r="A33" t="str">
            <v>TOWN CLERK</v>
          </cell>
          <cell r="B33" t="str">
            <v>n/a</v>
          </cell>
        </row>
        <row r="34">
          <cell r="A34" t="str">
            <v>TOWN MANAGER'S EXECUTIVE AIDE</v>
          </cell>
          <cell r="B34" t="str">
            <v>County Manager’s Administrative Assistant II</v>
          </cell>
          <cell r="C34">
            <v>26970</v>
          </cell>
          <cell r="D34">
            <v>37756</v>
          </cell>
        </row>
        <row r="35">
          <cell r="A35" t="str">
            <v>UTILITIES/CUSTOMER SERVICE-CASHIER</v>
          </cell>
          <cell r="B35" t="str">
            <v>Customer Service Tech</v>
          </cell>
          <cell r="C35">
            <v>22614</v>
          </cell>
          <cell r="D35">
            <v>31649</v>
          </cell>
        </row>
        <row r="40">
          <cell r="B40" t="str">
            <v>TOTALS</v>
          </cell>
          <cell r="C40">
            <v>718923</v>
          </cell>
          <cell r="D40">
            <v>990626</v>
          </cell>
        </row>
        <row r="42">
          <cell r="A42" t="str">
            <v>% HOLLY SPRINGS IS ABOVE(+) OR BELOW (-) THE ORGANIZATION</v>
          </cell>
          <cell r="C42">
            <v>0.12486872724895437</v>
          </cell>
          <cell r="D42">
            <v>0.20684193631097902</v>
          </cell>
        </row>
        <row r="43">
          <cell r="A43" t="str">
            <v>ORGANIZATIONS SPREAD FROM MIN TO MAX</v>
          </cell>
          <cell r="C43">
            <v>0.37793059896539682</v>
          </cell>
        </row>
      </sheetData>
      <sheetData sheetId="48">
        <row r="2">
          <cell r="A2" t="str">
            <v>ACCOUNTING SERVICES MANAGER</v>
          </cell>
          <cell r="B2" t="str">
            <v>Accounting Operations Manager</v>
          </cell>
          <cell r="C2">
            <v>39439</v>
          </cell>
          <cell r="D2">
            <v>58719</v>
          </cell>
        </row>
        <row r="3">
          <cell r="A3" t="str">
            <v>SENIOR ACCOUNTING TECHNICIAN</v>
          </cell>
          <cell r="B3" t="str">
            <v>Accounting Technician II</v>
          </cell>
          <cell r="C3">
            <v>29430</v>
          </cell>
          <cell r="D3">
            <v>43817</v>
          </cell>
        </row>
        <row r="4">
          <cell r="A4" t="str">
            <v>ADMINISTRATIVE ASSISTANT</v>
          </cell>
          <cell r="B4" t="str">
            <v>Administrative Assistant</v>
          </cell>
          <cell r="C4">
            <v>26694</v>
          </cell>
          <cell r="D4">
            <v>39743</v>
          </cell>
        </row>
        <row r="5">
          <cell r="A5" t="str">
            <v>ASSISTANT TOWN MANAGER</v>
          </cell>
          <cell r="B5" t="str">
            <v>n/a</v>
          </cell>
        </row>
        <row r="6">
          <cell r="A6" t="str">
            <v>ATHLETIC PROGRAM SUPERVISOR</v>
          </cell>
          <cell r="B6" t="str">
            <v>Supervisor of Athletics</v>
          </cell>
          <cell r="C6">
            <v>30901</v>
          </cell>
          <cell r="D6">
            <v>46008</v>
          </cell>
        </row>
        <row r="7">
          <cell r="A7" t="str">
            <v>BUILDING CODES INSPECTOR</v>
          </cell>
          <cell r="B7" t="str">
            <v>n/a</v>
          </cell>
        </row>
        <row r="8">
          <cell r="A8" t="str">
            <v>BUILDING PERMITS CLERK/ADMINISTRATIVE SUPPORT ASSISTANT</v>
          </cell>
          <cell r="B8" t="str">
            <v>n/a</v>
          </cell>
        </row>
        <row r="9">
          <cell r="A9" t="str">
            <v>DEPUTY TOWN CLERK</v>
          </cell>
          <cell r="B9" t="str">
            <v>n/a</v>
          </cell>
        </row>
        <row r="10">
          <cell r="A10" t="str">
            <v>DEVELOPMENT INSPECTOR</v>
          </cell>
          <cell r="B10" t="str">
            <v>Construction Inspector</v>
          </cell>
          <cell r="C10">
            <v>34068</v>
          </cell>
          <cell r="D10">
            <v>50723</v>
          </cell>
        </row>
        <row r="11">
          <cell r="A11" t="str">
            <v>DIRECTOR OF ENGINEERING</v>
          </cell>
          <cell r="B11" t="str">
            <v>n/a</v>
          </cell>
        </row>
        <row r="12">
          <cell r="A12" t="str">
            <v>SENIOR ENGINEER</v>
          </cell>
          <cell r="B12" t="str">
            <v>n/a</v>
          </cell>
        </row>
        <row r="13">
          <cell r="A13" t="str">
            <v>ENGINEERING TECHNICIAN</v>
          </cell>
          <cell r="B13" t="str">
            <v>n/a</v>
          </cell>
        </row>
        <row r="14">
          <cell r="A14" t="str">
            <v>EQUIPMENT OPERATOR</v>
          </cell>
          <cell r="B14" t="str">
            <v>Crew Leader</v>
          </cell>
          <cell r="C14">
            <v>26694</v>
          </cell>
          <cell r="D14">
            <v>39743</v>
          </cell>
        </row>
        <row r="15">
          <cell r="A15" t="str">
            <v>FINANCE DIRECTOR</v>
          </cell>
          <cell r="B15" t="str">
            <v>Finance Director</v>
          </cell>
          <cell r="C15">
            <v>50335</v>
          </cell>
          <cell r="D15">
            <v>74941</v>
          </cell>
        </row>
        <row r="16">
          <cell r="A16" t="str">
            <v>FIRE CAPTAIN-SHIFT SUPERVISOR</v>
          </cell>
          <cell r="B16" t="str">
            <v>n/a</v>
          </cell>
        </row>
        <row r="17">
          <cell r="A17" t="str">
            <v>FIREFIGHTER</v>
          </cell>
          <cell r="B17" t="str">
            <v>n/a</v>
          </cell>
        </row>
        <row r="18">
          <cell r="A18" t="str">
            <v>FIRE ENGINEER</v>
          </cell>
          <cell r="B18" t="str">
            <v>Fire Apparatus Driver</v>
          </cell>
          <cell r="C18">
            <v>30901</v>
          </cell>
          <cell r="D18">
            <v>46008</v>
          </cell>
        </row>
        <row r="19">
          <cell r="A19" t="str">
            <v>HUMAN RESOURCES DIRECTOR</v>
          </cell>
          <cell r="B19" t="str">
            <v>n/a</v>
          </cell>
        </row>
        <row r="20">
          <cell r="A20" t="str">
            <v>IT TECHNICIAN</v>
          </cell>
          <cell r="B20" t="str">
            <v>n/a</v>
          </cell>
        </row>
        <row r="21">
          <cell r="A21" t="str">
            <v>MECHANIC</v>
          </cell>
          <cell r="B21" t="str">
            <v>n/a</v>
          </cell>
        </row>
        <row r="22">
          <cell r="A22" t="str">
            <v>PARK MAINTENANCE WORKER</v>
          </cell>
          <cell r="B22" t="str">
            <v>Maintenance Worker II</v>
          </cell>
          <cell r="C22">
            <v>24212</v>
          </cell>
          <cell r="D22">
            <v>36048</v>
          </cell>
        </row>
        <row r="23">
          <cell r="A23" t="str">
            <v>PUBLIC INFORMATION OFFICER</v>
          </cell>
          <cell r="B23" t="str">
            <v>n/a</v>
          </cell>
        </row>
        <row r="24">
          <cell r="A24" t="str">
            <v>PLANNER I</v>
          </cell>
          <cell r="B24" t="str">
            <v>n/a</v>
          </cell>
        </row>
        <row r="25">
          <cell r="A25" t="str">
            <v>DIRECTOR OF PLANNING AND ZONING</v>
          </cell>
          <cell r="B25" t="str">
            <v>Planning Director</v>
          </cell>
          <cell r="C25">
            <v>50335</v>
          </cell>
          <cell r="D25">
            <v>74941</v>
          </cell>
        </row>
        <row r="26">
          <cell r="A26" t="str">
            <v>WASTE WATER TREATMENT PLANT OPERATOR</v>
          </cell>
          <cell r="B26" t="str">
            <v>n/a</v>
          </cell>
        </row>
        <row r="27">
          <cell r="A27" t="str">
            <v>POLICE OFFICER</v>
          </cell>
          <cell r="B27" t="str">
            <v>Public Safety Officer-PSOs are trained as police, firefighters and medical first responders.</v>
          </cell>
          <cell r="C27">
            <v>32446</v>
          </cell>
          <cell r="D27">
            <v>48308</v>
          </cell>
        </row>
        <row r="28">
          <cell r="A28" t="str">
            <v>POLICE SERGEANT-SHIFT SUPERVISOR</v>
          </cell>
          <cell r="B28" t="str">
            <v>Public Safety Officer Shift Supervisor- PSOs are trained as police, firefighters and medical first responders.</v>
          </cell>
          <cell r="C28">
            <v>37561</v>
          </cell>
          <cell r="D28">
            <v>55922</v>
          </cell>
        </row>
        <row r="29">
          <cell r="A29" t="str">
            <v>PUBLIC WORKS CREW LEADER</v>
          </cell>
          <cell r="B29" t="str">
            <v>Crew Leader</v>
          </cell>
          <cell r="C29">
            <v>26694</v>
          </cell>
          <cell r="D29">
            <v>39743</v>
          </cell>
        </row>
        <row r="30">
          <cell r="A30" t="str">
            <v>PUBLIC WORKS TECHNICIAN</v>
          </cell>
          <cell r="B30" t="str">
            <v>n/a</v>
          </cell>
        </row>
        <row r="31">
          <cell r="A31" t="str">
            <v>PUBLIC WORKS-LABORER</v>
          </cell>
          <cell r="B31" t="str">
            <v>Maintenance Worker II</v>
          </cell>
          <cell r="C31">
            <v>24212</v>
          </cell>
          <cell r="D31">
            <v>36048</v>
          </cell>
        </row>
        <row r="32">
          <cell r="A32" t="str">
            <v>STAFF ATTORNEY</v>
          </cell>
          <cell r="B32" t="str">
            <v>n/a</v>
          </cell>
        </row>
        <row r="33">
          <cell r="A33" t="str">
            <v>TOWN CLERK</v>
          </cell>
          <cell r="B33" t="str">
            <v>Town Clerk/Personnel Officer/Public Information Officer</v>
          </cell>
          <cell r="C33">
            <v>39439</v>
          </cell>
          <cell r="D33">
            <v>58719</v>
          </cell>
        </row>
        <row r="34">
          <cell r="A34" t="str">
            <v>TOWN MANAGER'S EXECUTIVE AIDE</v>
          </cell>
          <cell r="B34" t="str">
            <v>n/a</v>
          </cell>
        </row>
        <row r="35">
          <cell r="A35" t="str">
            <v>UTILITIES/CUSTOMER SERVICE-CASHIER</v>
          </cell>
          <cell r="B35" t="str">
            <v>Customer Service Clerk</v>
          </cell>
          <cell r="C35">
            <v>24212</v>
          </cell>
          <cell r="D35">
            <v>36048</v>
          </cell>
        </row>
        <row r="40">
          <cell r="B40" t="str">
            <v>TOTALS</v>
          </cell>
          <cell r="C40">
            <v>527573</v>
          </cell>
          <cell r="D40">
            <v>785479</v>
          </cell>
        </row>
        <row r="42">
          <cell r="A42" t="str">
            <v>% HOLLY SPRINGS IS ABOVE(+) OR BELOW (-) THE ORGANIZATION</v>
          </cell>
          <cell r="C42">
            <v>-3.2412576079518862E-2</v>
          </cell>
          <cell r="D42">
            <v>-3.8156335178916256E-2</v>
          </cell>
        </row>
        <row r="43">
          <cell r="A43" t="str">
            <v>ORGANIZATIONS SPREAD FROM MIN TO MAX</v>
          </cell>
          <cell r="C43">
            <v>0.48885367522598766</v>
          </cell>
        </row>
      </sheetData>
      <sheetData sheetId="49">
        <row r="2">
          <cell r="A2" t="str">
            <v>ACCOUNTING SERVICES MANAGER</v>
          </cell>
          <cell r="B2" t="str">
            <v>Accounting Supervisor</v>
          </cell>
          <cell r="C2">
            <v>39782</v>
          </cell>
          <cell r="D2">
            <v>68202</v>
          </cell>
        </row>
        <row r="3">
          <cell r="A3" t="str">
            <v>SENIOR ACCOUNTING TECHNICIAN</v>
          </cell>
          <cell r="B3" t="str">
            <v>Accounts Payable Specialist</v>
          </cell>
          <cell r="C3">
            <v>34365</v>
          </cell>
          <cell r="D3">
            <v>58915</v>
          </cell>
        </row>
        <row r="4">
          <cell r="A4" t="str">
            <v>ADMINISTRATIVE ASSISTANT</v>
          </cell>
          <cell r="B4" t="str">
            <v>Senior Administrative Assistant</v>
          </cell>
          <cell r="C4">
            <v>29686</v>
          </cell>
          <cell r="D4">
            <v>50893</v>
          </cell>
        </row>
        <row r="5">
          <cell r="A5" t="str">
            <v>ASSISTANT TOWN MANAGER</v>
          </cell>
          <cell r="B5" t="str">
            <v>Assistant Town Manager</v>
          </cell>
          <cell r="C5">
            <v>58776</v>
          </cell>
          <cell r="D5">
            <v>100765</v>
          </cell>
        </row>
        <row r="6">
          <cell r="A6" t="str">
            <v>ATHLETIC PROGRAM SUPERVISOR</v>
          </cell>
          <cell r="B6" t="str">
            <v>Athletics Supervisor</v>
          </cell>
          <cell r="C6">
            <v>36083</v>
          </cell>
          <cell r="D6">
            <v>61861</v>
          </cell>
        </row>
        <row r="7">
          <cell r="A7" t="str">
            <v>BUILDING CODES INSPECTOR</v>
          </cell>
          <cell r="B7" t="str">
            <v>Building Inspector I</v>
          </cell>
          <cell r="C7">
            <v>34365</v>
          </cell>
          <cell r="D7">
            <v>58915</v>
          </cell>
        </row>
        <row r="8">
          <cell r="A8" t="str">
            <v>BUILDING PERMITS CLERK/ADMINISTRATIVE SUPPORT ASSISTANT</v>
          </cell>
          <cell r="B8" t="str">
            <v>Permit Specialist</v>
          </cell>
          <cell r="C8">
            <v>28272</v>
          </cell>
          <cell r="D8">
            <v>48470</v>
          </cell>
        </row>
        <row r="9">
          <cell r="A9" t="str">
            <v>DEPUTY TOWN CLERK</v>
          </cell>
          <cell r="B9" t="str">
            <v>No Match</v>
          </cell>
        </row>
        <row r="10">
          <cell r="A10" t="str">
            <v>DEVELOPMENT INSPECTOR</v>
          </cell>
          <cell r="B10" t="str">
            <v>No Match</v>
          </cell>
        </row>
        <row r="11">
          <cell r="A11" t="str">
            <v>DIRECTOR OF ENGINEERING</v>
          </cell>
          <cell r="B11" t="str">
            <v>Town Engineer</v>
          </cell>
          <cell r="C11">
            <v>53311</v>
          </cell>
          <cell r="D11">
            <v>91397</v>
          </cell>
        </row>
        <row r="12">
          <cell r="A12" t="str">
            <v>SENIOR ENGINEER</v>
          </cell>
          <cell r="B12" t="str">
            <v>Utilities Engineer</v>
          </cell>
          <cell r="C12">
            <v>48355</v>
          </cell>
          <cell r="D12">
            <v>82899</v>
          </cell>
        </row>
        <row r="13">
          <cell r="A13" t="str">
            <v>ENGINEERING TECHNICIAN</v>
          </cell>
          <cell r="B13" t="str">
            <v>Civil Engineering Technician</v>
          </cell>
          <cell r="C13">
            <v>39782</v>
          </cell>
          <cell r="D13">
            <v>68202</v>
          </cell>
        </row>
        <row r="14">
          <cell r="A14" t="str">
            <v>EQUIPMENT OPERATOR</v>
          </cell>
          <cell r="B14" t="str">
            <v>Public Works Technician II</v>
          </cell>
          <cell r="C14">
            <v>26926</v>
          </cell>
          <cell r="D14">
            <v>46162</v>
          </cell>
        </row>
        <row r="15">
          <cell r="A15" t="str">
            <v>FINANCE DIRECTOR</v>
          </cell>
          <cell r="B15" t="str">
            <v>Finance Director</v>
          </cell>
          <cell r="C15">
            <v>53311</v>
          </cell>
          <cell r="D15">
            <v>91397</v>
          </cell>
        </row>
        <row r="16">
          <cell r="A16" t="str">
            <v>FIRE CAPTAIN-SHIFT SUPERVISOR</v>
          </cell>
          <cell r="B16" t="str">
            <v>Fire Captain</v>
          </cell>
          <cell r="C16">
            <v>41771</v>
          </cell>
          <cell r="D16">
            <v>71612</v>
          </cell>
        </row>
        <row r="17">
          <cell r="A17" t="str">
            <v>FIREFIGHTER</v>
          </cell>
          <cell r="B17" t="str">
            <v>Firefighter</v>
          </cell>
          <cell r="C17">
            <v>31170</v>
          </cell>
          <cell r="D17">
            <v>53438</v>
          </cell>
        </row>
        <row r="18">
          <cell r="A18" t="str">
            <v>FIRE ENGINEER</v>
          </cell>
          <cell r="B18" t="str">
            <v>Fire Engineer</v>
          </cell>
          <cell r="C18">
            <v>34365</v>
          </cell>
          <cell r="D18">
            <v>58915</v>
          </cell>
        </row>
        <row r="19">
          <cell r="A19" t="str">
            <v>HUMAN RESOURCES DIRECTOR</v>
          </cell>
          <cell r="B19" t="str">
            <v>Human Resources Manager</v>
          </cell>
          <cell r="C19">
            <v>48355</v>
          </cell>
          <cell r="D19">
            <v>82899</v>
          </cell>
        </row>
        <row r="20">
          <cell r="A20" t="str">
            <v>IT TECHNICIAN</v>
          </cell>
          <cell r="B20" t="str">
            <v>Information Systems Support Engineer</v>
          </cell>
          <cell r="C20">
            <v>41771</v>
          </cell>
          <cell r="D20">
            <v>71612</v>
          </cell>
        </row>
        <row r="21">
          <cell r="A21" t="str">
            <v>MECHANIC</v>
          </cell>
          <cell r="B21" t="str">
            <v>Mechanic II</v>
          </cell>
          <cell r="C21">
            <v>28272</v>
          </cell>
          <cell r="D21">
            <v>48470</v>
          </cell>
        </row>
        <row r="22">
          <cell r="A22" t="str">
            <v>PARK MAINTENANCE WORKER</v>
          </cell>
          <cell r="B22" t="str">
            <v>Facilities Maintenance Technician</v>
          </cell>
          <cell r="C22">
            <v>22152</v>
          </cell>
          <cell r="D22">
            <v>37977</v>
          </cell>
        </row>
        <row r="23">
          <cell r="A23" t="str">
            <v>PUBLIC INFORMATION OFFICER</v>
          </cell>
          <cell r="B23" t="str">
            <v>No Match</v>
          </cell>
        </row>
        <row r="24">
          <cell r="A24" t="str">
            <v>PLANNER I</v>
          </cell>
          <cell r="B24" t="str">
            <v>Planner I</v>
          </cell>
          <cell r="C24">
            <v>36083</v>
          </cell>
          <cell r="D24">
            <v>61861</v>
          </cell>
        </row>
        <row r="25">
          <cell r="A25" t="str">
            <v>DIRECTOR OF PLANNING AND ZONING</v>
          </cell>
          <cell r="B25" t="str">
            <v>Director of Planning and Zoning</v>
          </cell>
          <cell r="C25">
            <v>53311</v>
          </cell>
          <cell r="D25">
            <v>91397</v>
          </cell>
        </row>
        <row r="26">
          <cell r="A26" t="str">
            <v>WASTE WATER TREATMENT PLANT OPERATOR</v>
          </cell>
          <cell r="B26" t="str">
            <v>No Match</v>
          </cell>
        </row>
        <row r="27">
          <cell r="A27" t="str">
            <v>POLICE OFFICER</v>
          </cell>
          <cell r="B27" t="str">
            <v>Police Officer I</v>
          </cell>
          <cell r="C27">
            <v>32729</v>
          </cell>
          <cell r="D27">
            <v>56110</v>
          </cell>
        </row>
        <row r="28">
          <cell r="A28" t="str">
            <v>POLICE SERGEANT-SHIFT SUPERVISOR</v>
          </cell>
          <cell r="B28" t="str">
            <v>Police Officer II</v>
          </cell>
          <cell r="C28">
            <v>34365</v>
          </cell>
          <cell r="D28">
            <v>58915</v>
          </cell>
        </row>
        <row r="29">
          <cell r="A29" t="str">
            <v>PUBLIC WORKS CREW LEADER</v>
          </cell>
          <cell r="B29" t="str">
            <v>Utilities Services Supervisor</v>
          </cell>
          <cell r="C29">
            <v>34365</v>
          </cell>
          <cell r="D29">
            <v>58915</v>
          </cell>
        </row>
        <row r="30">
          <cell r="A30" t="str">
            <v>PUBLIC WORKS TECHNICIAN</v>
          </cell>
          <cell r="B30" t="str">
            <v>Public Works Technician II</v>
          </cell>
          <cell r="C30">
            <v>26926</v>
          </cell>
          <cell r="D30">
            <v>46162</v>
          </cell>
        </row>
        <row r="31">
          <cell r="A31" t="str">
            <v>PUBLIC WORKS-LABORER</v>
          </cell>
          <cell r="B31" t="str">
            <v>Public Works Technician I</v>
          </cell>
          <cell r="C31">
            <v>24423</v>
          </cell>
          <cell r="D31">
            <v>41870</v>
          </cell>
        </row>
        <row r="32">
          <cell r="A32" t="str">
            <v>STAFF ATTORNEY</v>
          </cell>
          <cell r="B32" t="str">
            <v>Contract Position</v>
          </cell>
        </row>
        <row r="33">
          <cell r="A33" t="str">
            <v>TOWN CLERK</v>
          </cell>
          <cell r="B33" t="str">
            <v>Town Clerk/PIO</v>
          </cell>
          <cell r="C33">
            <v>29686</v>
          </cell>
          <cell r="D33">
            <v>50893</v>
          </cell>
        </row>
        <row r="34">
          <cell r="A34" t="str">
            <v>TOWN MANAGER'S EXECUTIVE AIDE</v>
          </cell>
          <cell r="B34" t="str">
            <v>No Match</v>
          </cell>
        </row>
        <row r="35">
          <cell r="A35" t="str">
            <v>UTILITIES/CUSTOMER SERVICE-CASHIER</v>
          </cell>
          <cell r="B35" t="str">
            <v>Accounting Technician I</v>
          </cell>
          <cell r="C35">
            <v>28272</v>
          </cell>
          <cell r="D35">
            <v>48470</v>
          </cell>
        </row>
        <row r="40">
          <cell r="B40" t="str">
            <v>TOTALS</v>
          </cell>
          <cell r="C40">
            <v>1031030</v>
          </cell>
          <cell r="D40">
            <v>1767594</v>
          </cell>
        </row>
        <row r="42">
          <cell r="A42" t="str">
            <v>% HOLLY SPRINGS IS ABOVE(+) OR BELOW (-) THE ORGANIZATION</v>
          </cell>
          <cell r="C42">
            <v>-5.8895473458580261E-2</v>
          </cell>
          <cell r="D42">
            <v>-0.18907792173994709</v>
          </cell>
        </row>
        <row r="43">
          <cell r="A43" t="str">
            <v>ORGANIZATIONS SPREAD FROM MIN TO MAX</v>
          </cell>
          <cell r="C43">
            <v>0.71439628332832217</v>
          </cell>
        </row>
      </sheetData>
      <sheetData sheetId="50">
        <row r="2">
          <cell r="A2" t="str">
            <v>ACCOUNTING SERVICES MANAGER</v>
          </cell>
          <cell r="B2" t="str">
            <v>Accounting Manager</v>
          </cell>
          <cell r="C2">
            <v>38769.699999999997</v>
          </cell>
          <cell r="D2">
            <v>79210.91</v>
          </cell>
        </row>
        <row r="3">
          <cell r="A3" t="str">
            <v>SENIOR ACCOUNTING TECHNICIAN</v>
          </cell>
          <cell r="B3" t="str">
            <v>N/A</v>
          </cell>
        </row>
        <row r="4">
          <cell r="A4" t="str">
            <v>ADMINISTRATIVE ASSISTANT</v>
          </cell>
          <cell r="B4" t="str">
            <v>Administrative Assistant</v>
          </cell>
          <cell r="C4">
            <v>27552.89</v>
          </cell>
          <cell r="D4">
            <v>53613.07</v>
          </cell>
        </row>
        <row r="5">
          <cell r="A5" t="str">
            <v>ASSISTANT TOWN MANAGER</v>
          </cell>
          <cell r="B5" t="str">
            <v>Assistant City Manager</v>
          </cell>
          <cell r="C5">
            <v>83549</v>
          </cell>
          <cell r="D5" t="str">
            <v>142, 251.90</v>
          </cell>
        </row>
        <row r="6">
          <cell r="A6" t="str">
            <v>ATHLETIC PROGRAM SUPERVISOR</v>
          </cell>
          <cell r="B6" t="str">
            <v>Athletic Program Director</v>
          </cell>
          <cell r="C6">
            <v>36923.519999999997</v>
          </cell>
          <cell r="D6">
            <v>75438.97</v>
          </cell>
        </row>
        <row r="7">
          <cell r="A7" t="str">
            <v>BUILDING CODES INSPECTOR</v>
          </cell>
          <cell r="B7" t="str">
            <v>Code Enforcement Inspector</v>
          </cell>
          <cell r="C7">
            <v>28930.54</v>
          </cell>
          <cell r="D7">
            <v>56293.72</v>
          </cell>
        </row>
        <row r="8">
          <cell r="A8" t="str">
            <v>BUILDING PERMITS CLERK/ADMINISTRATIVE SUPPORT ASSISTANT</v>
          </cell>
          <cell r="B8" t="str">
            <v>N/A</v>
          </cell>
        </row>
        <row r="9">
          <cell r="A9" t="str">
            <v>DEPUTY TOWN CLERK</v>
          </cell>
          <cell r="B9" t="str">
            <v>Deputy City Clerk</v>
          </cell>
          <cell r="C9">
            <v>30377.06</v>
          </cell>
          <cell r="D9">
            <v>59108.4</v>
          </cell>
        </row>
        <row r="10">
          <cell r="A10" t="str">
            <v>DEVELOPMENT INSPECTOR</v>
          </cell>
          <cell r="B10" t="str">
            <v>N/A</v>
          </cell>
        </row>
        <row r="11">
          <cell r="A11" t="str">
            <v>DIRECTOR OF ENGINEERING</v>
          </cell>
          <cell r="B11" t="str">
            <v>City Engineer</v>
          </cell>
          <cell r="C11">
            <v>54552.86</v>
          </cell>
          <cell r="D11">
            <v>111457.8</v>
          </cell>
        </row>
        <row r="12">
          <cell r="A12" t="str">
            <v>SENIOR ENGINEER</v>
          </cell>
          <cell r="B12" t="str">
            <v>Stormwater Program Manager</v>
          </cell>
          <cell r="C12">
            <v>47124.81</v>
          </cell>
          <cell r="D12">
            <v>96281.38</v>
          </cell>
        </row>
        <row r="13">
          <cell r="A13" t="str">
            <v>ENGINEERING TECHNICIAN</v>
          </cell>
          <cell r="B13" t="str">
            <v>GIS Technician</v>
          </cell>
          <cell r="C13">
            <v>26240.85</v>
          </cell>
          <cell r="D13">
            <v>48628.63</v>
          </cell>
        </row>
        <row r="14">
          <cell r="A14" t="str">
            <v>EQUIPMENT OPERATOR</v>
          </cell>
          <cell r="B14" t="str">
            <v>Equipment Operator II</v>
          </cell>
          <cell r="C14">
            <v>20560.39</v>
          </cell>
          <cell r="D14">
            <v>38101.79</v>
          </cell>
        </row>
        <row r="15">
          <cell r="A15" t="str">
            <v>FINANCE DIRECTOR</v>
          </cell>
          <cell r="B15" t="str">
            <v>Finance Director</v>
          </cell>
          <cell r="C15">
            <v>60144.53</v>
          </cell>
          <cell r="D15">
            <v>122882.2</v>
          </cell>
        </row>
        <row r="16">
          <cell r="A16" t="str">
            <v>FIRE CAPTAIN-SHIFT SUPERVISOR</v>
          </cell>
          <cell r="B16" t="str">
            <v>Fire Captain</v>
          </cell>
          <cell r="C16">
            <v>39141.839999999997</v>
          </cell>
          <cell r="D16">
            <v>68203.8</v>
          </cell>
        </row>
        <row r="17">
          <cell r="A17" t="str">
            <v>FIREFIGHTER</v>
          </cell>
          <cell r="B17" t="str">
            <v>Firefighter</v>
          </cell>
          <cell r="C17">
            <v>27850.1</v>
          </cell>
          <cell r="D17">
            <v>48745.2</v>
          </cell>
        </row>
        <row r="18">
          <cell r="A18" t="str">
            <v>FIRE ENGINEER</v>
          </cell>
          <cell r="B18" t="str">
            <v>Fire Lieutenant</v>
          </cell>
          <cell r="C18">
            <v>32695.43</v>
          </cell>
          <cell r="D18">
            <v>56836.5</v>
          </cell>
        </row>
        <row r="19">
          <cell r="A19" t="str">
            <v>HUMAN RESOURCES DIRECTOR</v>
          </cell>
          <cell r="B19" t="str">
            <v>Personnel Director</v>
          </cell>
          <cell r="C19">
            <v>54552.86</v>
          </cell>
          <cell r="D19">
            <v>111457.8</v>
          </cell>
        </row>
        <row r="20">
          <cell r="A20" t="str">
            <v>IT TECHNICIAN</v>
          </cell>
          <cell r="B20" t="str">
            <v>Computer Systems Specialist</v>
          </cell>
          <cell r="C20">
            <v>27552.89</v>
          </cell>
          <cell r="D20">
            <v>53613.07</v>
          </cell>
        </row>
        <row r="21">
          <cell r="A21" t="str">
            <v>MECHANIC</v>
          </cell>
          <cell r="B21" t="str">
            <v>Motor Equipment Mechanic</v>
          </cell>
          <cell r="C21">
            <v>26240.85</v>
          </cell>
          <cell r="D21">
            <v>49844.34</v>
          </cell>
        </row>
        <row r="22">
          <cell r="A22" t="str">
            <v>PARK MAINTENANCE WORKER</v>
          </cell>
          <cell r="B22" t="str">
            <v>Maintenance Worker I</v>
          </cell>
          <cell r="C22">
            <v>20560.39</v>
          </cell>
          <cell r="D22">
            <v>38101.79</v>
          </cell>
        </row>
        <row r="23">
          <cell r="A23" t="str">
            <v>PUBLIC INFORMATION OFFICER</v>
          </cell>
          <cell r="B23" t="str">
            <v>Public Affairs Specialist</v>
          </cell>
          <cell r="C23">
            <v>26240.85</v>
          </cell>
          <cell r="D23">
            <v>48628.63</v>
          </cell>
        </row>
        <row r="24">
          <cell r="A24" t="str">
            <v>PLANNER I</v>
          </cell>
          <cell r="B24" t="str">
            <v>Planner I</v>
          </cell>
          <cell r="C24">
            <v>30377.06</v>
          </cell>
          <cell r="D24">
            <v>59108.4</v>
          </cell>
        </row>
        <row r="25">
          <cell r="A25" t="str">
            <v>DIRECTOR OF PLANNING AND ZONING</v>
          </cell>
          <cell r="B25" t="str">
            <v>Planning Director</v>
          </cell>
          <cell r="C25">
            <v>54552.86</v>
          </cell>
          <cell r="D25">
            <v>111457.8</v>
          </cell>
        </row>
        <row r="26">
          <cell r="A26" t="str">
            <v>WASTE WATER TREATMENT PLANT OPERATOR</v>
          </cell>
          <cell r="B26" t="str">
            <v>Treatment Plant Operator I</v>
          </cell>
          <cell r="C26">
            <v>26240.85</v>
          </cell>
          <cell r="D26">
            <v>51060.05</v>
          </cell>
        </row>
        <row r="27">
          <cell r="A27" t="str">
            <v>POLICE OFFICER</v>
          </cell>
          <cell r="B27" t="str">
            <v>Police Officer</v>
          </cell>
          <cell r="C27">
            <v>30610.7</v>
          </cell>
          <cell r="D27">
            <v>52591.86</v>
          </cell>
        </row>
        <row r="28">
          <cell r="A28" t="str">
            <v>POLICE SERGEANT-SHIFT SUPERVISOR</v>
          </cell>
          <cell r="B28" t="str">
            <v>Police Sergeant</v>
          </cell>
          <cell r="C28">
            <v>39625.08</v>
          </cell>
          <cell r="D28">
            <v>68684.7</v>
          </cell>
        </row>
        <row r="29">
          <cell r="A29" t="str">
            <v>PUBLIC WORKS CREW LEADER</v>
          </cell>
          <cell r="B29" t="str">
            <v>Labor Supervisor</v>
          </cell>
          <cell r="C29">
            <v>24991.29</v>
          </cell>
          <cell r="D29">
            <v>46312.97</v>
          </cell>
        </row>
        <row r="30">
          <cell r="A30" t="str">
            <v>PUBLIC WORKS TECHNICIAN</v>
          </cell>
          <cell r="B30" t="str">
            <v>N/A</v>
          </cell>
        </row>
        <row r="31">
          <cell r="A31" t="str">
            <v>PUBLIC WORKS-LABORER</v>
          </cell>
          <cell r="B31" t="str">
            <v>Laborer I</v>
          </cell>
          <cell r="C31">
            <v>16522.150000000001</v>
          </cell>
          <cell r="D31">
            <v>30600.1</v>
          </cell>
        </row>
        <row r="32">
          <cell r="A32" t="str">
            <v>STAFF ATTORNEY</v>
          </cell>
          <cell r="B32" t="str">
            <v>Attorney</v>
          </cell>
          <cell r="C32">
            <v>57280.51</v>
          </cell>
          <cell r="D32">
            <v>117030.6</v>
          </cell>
        </row>
        <row r="33">
          <cell r="A33" t="str">
            <v>TOWN CLERK</v>
          </cell>
          <cell r="B33" t="str">
            <v>City Clerk-actual $88400</v>
          </cell>
        </row>
        <row r="34">
          <cell r="A34" t="str">
            <v>TOWN MANAGER'S EXECUTIVE AIDE</v>
          </cell>
          <cell r="B34" t="str">
            <v>N/A</v>
          </cell>
        </row>
        <row r="35">
          <cell r="A35" t="str">
            <v>UTILITIES/CUSTOMER SERVICE-CASHIER</v>
          </cell>
          <cell r="B35" t="str">
            <v>Utility Billing Service Specialist</v>
          </cell>
          <cell r="C35">
            <v>20560.39</v>
          </cell>
          <cell r="D35">
            <v>38101.79</v>
          </cell>
        </row>
        <row r="40">
          <cell r="B40" t="str">
            <v>TOTALS</v>
          </cell>
          <cell r="C40">
            <v>1010322.25</v>
          </cell>
          <cell r="D40">
            <v>1791396.2700000003</v>
          </cell>
        </row>
        <row r="42">
          <cell r="A42" t="str">
            <v>% HOLLY SPRINGS IS ABOVE(+) OR BELOW (-) THE ORGANIZATION</v>
          </cell>
          <cell r="C42">
            <v>2.2178567283854811E-3</v>
          </cell>
          <cell r="D42">
            <v>-0.16494076433462723</v>
          </cell>
        </row>
        <row r="43">
          <cell r="A43" t="str">
            <v>ORGANIZATIONS SPREAD FROM MIN TO MAX</v>
          </cell>
          <cell r="C43">
            <v>0.77309395096465539</v>
          </cell>
        </row>
      </sheetData>
      <sheetData sheetId="51">
        <row r="2">
          <cell r="A2" t="str">
            <v>ACCOUNTING SERVICES MANAGER</v>
          </cell>
          <cell r="B2" t="str">
            <v>same</v>
          </cell>
          <cell r="C2">
            <v>41208</v>
          </cell>
          <cell r="D2">
            <v>67122</v>
          </cell>
        </row>
        <row r="3">
          <cell r="A3" t="str">
            <v>SENIOR ACCOUNTING TECHNICIAN</v>
          </cell>
          <cell r="B3" t="str">
            <v>Accounting Technician II</v>
          </cell>
          <cell r="C3">
            <v>26563</v>
          </cell>
          <cell r="D3">
            <v>43268</v>
          </cell>
        </row>
        <row r="4">
          <cell r="A4" t="str">
            <v>ADMINISTRATIVE ASSISTANT</v>
          </cell>
          <cell r="B4" t="str">
            <v>Office Assistant</v>
          </cell>
          <cell r="C4">
            <v>24093</v>
          </cell>
          <cell r="D4">
            <v>39246</v>
          </cell>
        </row>
        <row r="5">
          <cell r="A5" t="str">
            <v>ASSISTANT TOWN MANAGER</v>
          </cell>
          <cell r="B5" t="str">
            <v>Deputy Town Manager</v>
          </cell>
          <cell r="C5">
            <v>67122</v>
          </cell>
          <cell r="D5">
            <v>109332</v>
          </cell>
        </row>
        <row r="6">
          <cell r="A6" t="str">
            <v>ATHLETIC PROGRAM SUPERVISOR</v>
          </cell>
          <cell r="B6" t="str">
            <v>Programs Coordinator</v>
          </cell>
          <cell r="C6">
            <v>32288</v>
          </cell>
          <cell r="D6">
            <v>52592</v>
          </cell>
        </row>
        <row r="7">
          <cell r="A7" t="str">
            <v>BUILDING CODES INSPECTOR</v>
          </cell>
          <cell r="B7" t="str">
            <v>Code Enforcement Officer</v>
          </cell>
          <cell r="C7">
            <v>30750</v>
          </cell>
          <cell r="D7">
            <v>50088</v>
          </cell>
        </row>
        <row r="8">
          <cell r="A8" t="str">
            <v>BUILDING PERMITS CLERK/ADMINISTRATIVE SUPPORT ASSISTANT</v>
          </cell>
          <cell r="B8" t="str">
            <v>Inspections Technician</v>
          </cell>
          <cell r="C8">
            <v>25298</v>
          </cell>
          <cell r="D8">
            <v>41208</v>
          </cell>
        </row>
        <row r="9">
          <cell r="A9" t="str">
            <v>DEPUTY TOWN CLERK</v>
          </cell>
          <cell r="B9" t="str">
            <v>N/A</v>
          </cell>
        </row>
        <row r="10">
          <cell r="A10" t="str">
            <v>DEVELOPMENT INSPECTOR</v>
          </cell>
          <cell r="B10" t="str">
            <v>N/A</v>
          </cell>
        </row>
        <row r="11">
          <cell r="A11" t="str">
            <v>DIRECTOR OF ENGINEERING</v>
          </cell>
          <cell r="B11" t="str">
            <v>same</v>
          </cell>
          <cell r="C11">
            <v>52592</v>
          </cell>
          <cell r="D11">
            <v>85666</v>
          </cell>
        </row>
        <row r="12">
          <cell r="A12" t="str">
            <v>SENIOR ENGINEER</v>
          </cell>
          <cell r="B12" t="str">
            <v>Assistant Town Engineer</v>
          </cell>
          <cell r="C12">
            <v>41208</v>
          </cell>
          <cell r="D12">
            <v>67122</v>
          </cell>
        </row>
        <row r="13">
          <cell r="A13" t="str">
            <v>ENGINEERING TECHNICIAN</v>
          </cell>
          <cell r="B13" t="str">
            <v>N/A</v>
          </cell>
        </row>
        <row r="14">
          <cell r="A14" t="str">
            <v>EQUIPMENT OPERATOR</v>
          </cell>
          <cell r="B14" t="str">
            <v>N/A</v>
          </cell>
        </row>
        <row r="15">
          <cell r="A15" t="str">
            <v>FINANCE DIRECTOR</v>
          </cell>
          <cell r="B15" t="str">
            <v>Same</v>
          </cell>
          <cell r="C15">
            <v>52592</v>
          </cell>
          <cell r="D15">
            <v>85666</v>
          </cell>
        </row>
        <row r="16">
          <cell r="A16" t="str">
            <v>FIRE CAPTAIN-SHIFT SUPERVISOR</v>
          </cell>
          <cell r="B16" t="str">
            <v>N/A</v>
          </cell>
        </row>
        <row r="17">
          <cell r="A17" t="str">
            <v>FIREFIGHTER</v>
          </cell>
          <cell r="B17" t="str">
            <v>N/A</v>
          </cell>
        </row>
        <row r="18">
          <cell r="A18" t="str">
            <v>FIRE ENGINEER</v>
          </cell>
          <cell r="B18" t="str">
            <v>N/A</v>
          </cell>
        </row>
        <row r="19">
          <cell r="A19" t="str">
            <v>HUMAN RESOURCES DIRECTOR</v>
          </cell>
          <cell r="B19" t="str">
            <v>same</v>
          </cell>
          <cell r="C19">
            <v>43268</v>
          </cell>
          <cell r="D19">
            <v>70478</v>
          </cell>
        </row>
        <row r="20">
          <cell r="A20" t="str">
            <v>IT TECHNICIAN</v>
          </cell>
          <cell r="B20" t="str">
            <v>N/A</v>
          </cell>
        </row>
        <row r="21">
          <cell r="A21" t="str">
            <v>MECHANIC</v>
          </cell>
          <cell r="B21" t="str">
            <v>Equipment Mechanic</v>
          </cell>
          <cell r="C21">
            <v>25298</v>
          </cell>
          <cell r="D21">
            <v>41208</v>
          </cell>
        </row>
        <row r="22">
          <cell r="A22" t="str">
            <v>PARK MAINTENANCE WORKER</v>
          </cell>
          <cell r="B22" t="str">
            <v>Facility Maintenance Specialist</v>
          </cell>
          <cell r="C22">
            <v>24093</v>
          </cell>
          <cell r="D22">
            <v>39246</v>
          </cell>
        </row>
        <row r="23">
          <cell r="A23" t="str">
            <v>PUBLIC INFORMATION OFFICER</v>
          </cell>
          <cell r="B23" t="str">
            <v>N/A</v>
          </cell>
        </row>
        <row r="24">
          <cell r="A24" t="str">
            <v>PLANNER I</v>
          </cell>
          <cell r="B24" t="str">
            <v>Planner I</v>
          </cell>
          <cell r="C24">
            <v>37377</v>
          </cell>
          <cell r="D24">
            <v>60882</v>
          </cell>
        </row>
        <row r="25">
          <cell r="A25" t="str">
            <v>DIRECTOR OF PLANNING AND ZONING</v>
          </cell>
          <cell r="B25" t="str">
            <v>Planning Director</v>
          </cell>
          <cell r="C25">
            <v>50088</v>
          </cell>
          <cell r="D25">
            <v>81587</v>
          </cell>
        </row>
        <row r="26">
          <cell r="A26" t="str">
            <v>WASTE WATER TREATMENT PLANT OPERATOR</v>
          </cell>
          <cell r="B26" t="str">
            <v>same</v>
          </cell>
          <cell r="C26">
            <v>27891</v>
          </cell>
          <cell r="D26">
            <v>45431</v>
          </cell>
        </row>
        <row r="27">
          <cell r="A27" t="str">
            <v>POLICE OFFICER</v>
          </cell>
          <cell r="B27" t="str">
            <v>same</v>
          </cell>
          <cell r="C27">
            <v>30750</v>
          </cell>
          <cell r="D27">
            <v>50088</v>
          </cell>
        </row>
        <row r="28">
          <cell r="A28" t="str">
            <v>POLICE SERGEANT-SHIFT SUPERVISOR</v>
          </cell>
          <cell r="B28" t="str">
            <v>same</v>
          </cell>
          <cell r="C28">
            <v>37377</v>
          </cell>
          <cell r="D28">
            <v>60882</v>
          </cell>
        </row>
        <row r="29">
          <cell r="A29" t="str">
            <v>PUBLIC WORKS CREW LEADER</v>
          </cell>
          <cell r="B29" t="str">
            <v>Utility Construction Mechanic II</v>
          </cell>
          <cell r="C29">
            <v>25298</v>
          </cell>
          <cell r="D29">
            <v>41208</v>
          </cell>
        </row>
        <row r="30">
          <cell r="A30" t="str">
            <v>PUBLIC WORKS TECHNICIAN</v>
          </cell>
          <cell r="B30" t="str">
            <v>Utility Construction Mechanic I</v>
          </cell>
          <cell r="C30">
            <v>22946</v>
          </cell>
          <cell r="D30">
            <v>37377</v>
          </cell>
        </row>
        <row r="31">
          <cell r="A31" t="str">
            <v>PUBLIC WORKS-LABORER</v>
          </cell>
          <cell r="B31" t="str">
            <v>N/A</v>
          </cell>
        </row>
        <row r="32">
          <cell r="A32" t="str">
            <v>STAFF ATTORNEY</v>
          </cell>
          <cell r="B32" t="str">
            <v>N/A</v>
          </cell>
        </row>
        <row r="33">
          <cell r="A33" t="str">
            <v>TOWN CLERK</v>
          </cell>
          <cell r="B33" t="str">
            <v>same</v>
          </cell>
          <cell r="C33">
            <v>32288</v>
          </cell>
          <cell r="D33">
            <v>52592</v>
          </cell>
        </row>
        <row r="34">
          <cell r="A34" t="str">
            <v>TOWN MANAGER'S EXECUTIVE AIDE</v>
          </cell>
          <cell r="B34" t="str">
            <v>N/A</v>
          </cell>
        </row>
        <row r="35">
          <cell r="A35" t="str">
            <v>UTILITIES/CUSTOMER SERVICE-CASHIER</v>
          </cell>
          <cell r="B35" t="str">
            <v>Customer Service Representative</v>
          </cell>
          <cell r="C35">
            <v>22946</v>
          </cell>
          <cell r="D35">
            <v>37377</v>
          </cell>
        </row>
        <row r="40">
          <cell r="B40" t="str">
            <v>TOTALS</v>
          </cell>
          <cell r="C40">
            <v>773334</v>
          </cell>
          <cell r="D40">
            <v>1259666</v>
          </cell>
        </row>
        <row r="42">
          <cell r="A42" t="str">
            <v>% HOLLY SPRINGS IS ABOVE(+) OR BELOW (-) THE ORGANIZATION</v>
          </cell>
          <cell r="C42">
            <v>1.5187486907338954E-2</v>
          </cell>
          <cell r="D42">
            <v>-7.9721926288397138E-2</v>
          </cell>
        </row>
        <row r="43">
          <cell r="A43" t="str">
            <v>ORGANIZATIONS SPREAD FROM MIN TO MAX</v>
          </cell>
          <cell r="C43">
            <v>0.62887704407151368</v>
          </cell>
        </row>
      </sheetData>
      <sheetData sheetId="52"/>
      <sheetData sheetId="53">
        <row r="6">
          <cell r="F6" t="str">
            <v>Carl Dean</v>
          </cell>
          <cell r="H6" t="str">
            <v>NA</v>
          </cell>
          <cell r="I6" t="str">
            <v>E</v>
          </cell>
          <cell r="J6">
            <v>36990</v>
          </cell>
          <cell r="K6">
            <v>97132</v>
          </cell>
          <cell r="L6" t="str">
            <v>ADMINISTRATION</v>
          </cell>
          <cell r="M6" t="str">
            <v>Town Manager</v>
          </cell>
        </row>
        <row r="7">
          <cell r="F7" t="str">
            <v>Chuck Simmons</v>
          </cell>
          <cell r="H7">
            <v>35</v>
          </cell>
          <cell r="I7" t="str">
            <v>E</v>
          </cell>
          <cell r="J7">
            <v>37135</v>
          </cell>
          <cell r="K7">
            <v>78778</v>
          </cell>
          <cell r="L7" t="str">
            <v>ADMINISTRATION</v>
          </cell>
          <cell r="M7" t="str">
            <v>Assistant Town Manager</v>
          </cell>
        </row>
        <row r="8">
          <cell r="F8" t="str">
            <v>Lois Ragsdale-Houck</v>
          </cell>
          <cell r="H8">
            <v>20</v>
          </cell>
          <cell r="I8" t="str">
            <v>N</v>
          </cell>
          <cell r="J8">
            <v>35394</v>
          </cell>
          <cell r="K8">
            <v>41979</v>
          </cell>
          <cell r="L8" t="str">
            <v>ADMINISTRATION</v>
          </cell>
          <cell r="M8" t="str">
            <v>Executive Assistant</v>
          </cell>
        </row>
        <row r="9">
          <cell r="F9" t="str">
            <v>Joni Powell</v>
          </cell>
          <cell r="H9">
            <v>24</v>
          </cell>
          <cell r="I9" t="str">
            <v>N</v>
          </cell>
          <cell r="J9">
            <v>34666</v>
          </cell>
          <cell r="K9">
            <v>49034</v>
          </cell>
          <cell r="L9" t="str">
            <v>ADMINISTRATION</v>
          </cell>
          <cell r="M9" t="str">
            <v>Town Clerk</v>
          </cell>
        </row>
        <row r="10">
          <cell r="F10" t="str">
            <v>Linda Harper</v>
          </cell>
          <cell r="H10">
            <v>19</v>
          </cell>
          <cell r="I10" t="str">
            <v>N</v>
          </cell>
          <cell r="J10">
            <v>35723</v>
          </cell>
          <cell r="K10">
            <v>38472</v>
          </cell>
          <cell r="L10" t="str">
            <v>ADMINISTRATION</v>
          </cell>
          <cell r="M10" t="str">
            <v>Deputy Clerk</v>
          </cell>
        </row>
        <row r="11">
          <cell r="F11" t="str">
            <v>Erika Phillips</v>
          </cell>
          <cell r="H11">
            <v>30</v>
          </cell>
          <cell r="I11" t="str">
            <v>E</v>
          </cell>
          <cell r="J11">
            <v>36738</v>
          </cell>
          <cell r="K11">
            <v>56297</v>
          </cell>
          <cell r="L11" t="str">
            <v>ADMINISTRATION</v>
          </cell>
          <cell r="M11" t="str">
            <v>Human Resources Officer</v>
          </cell>
        </row>
        <row r="12">
          <cell r="F12" t="str">
            <v>Frederic Tayler</v>
          </cell>
          <cell r="H12">
            <v>28</v>
          </cell>
          <cell r="I12" t="str">
            <v>E</v>
          </cell>
          <cell r="J12">
            <v>37529</v>
          </cell>
          <cell r="K12">
            <v>47261</v>
          </cell>
          <cell r="L12" t="str">
            <v>ADMINISTRATION</v>
          </cell>
          <cell r="M12" t="str">
            <v>IT Technician</v>
          </cell>
        </row>
        <row r="13">
          <cell r="F13" t="str">
            <v>John Schifano</v>
          </cell>
          <cell r="H13">
            <v>36</v>
          </cell>
          <cell r="I13" t="str">
            <v>E</v>
          </cell>
          <cell r="J13">
            <v>37818</v>
          </cell>
          <cell r="K13">
            <v>67209</v>
          </cell>
          <cell r="L13" t="str">
            <v>ADMINISTRATION</v>
          </cell>
          <cell r="M13" t="str">
            <v>Staff Attorney</v>
          </cell>
        </row>
        <row r="14">
          <cell r="F14" t="str">
            <v>Barbara Koblich</v>
          </cell>
          <cell r="H14">
            <v>16</v>
          </cell>
          <cell r="I14" t="str">
            <v>N</v>
          </cell>
          <cell r="J14">
            <v>35709</v>
          </cell>
          <cell r="K14">
            <v>29603</v>
          </cell>
          <cell r="L14" t="str">
            <v>ADMINISTRATION</v>
          </cell>
          <cell r="M14" t="str">
            <v>Receptionist</v>
          </cell>
        </row>
        <row r="15">
          <cell r="F15" t="str">
            <v>Tamara Ward</v>
          </cell>
          <cell r="H15">
            <v>24</v>
          </cell>
          <cell r="I15" t="str">
            <v>N</v>
          </cell>
          <cell r="J15">
            <v>37851</v>
          </cell>
          <cell r="K15">
            <v>36201</v>
          </cell>
          <cell r="L15" t="str">
            <v>ADMINISTRATION</v>
          </cell>
          <cell r="M15" t="str">
            <v>Public Information Officer</v>
          </cell>
        </row>
        <row r="16">
          <cell r="L16" t="str">
            <v>ADMINISTRATION</v>
          </cell>
          <cell r="M16" t="str">
            <v>Total # of positions = 10</v>
          </cell>
        </row>
        <row r="18">
          <cell r="L18" t="str">
            <v>FINANCE</v>
          </cell>
          <cell r="M18" t="str">
            <v>FINANCE</v>
          </cell>
        </row>
        <row r="19">
          <cell r="F19" t="str">
            <v>Drew Holland</v>
          </cell>
          <cell r="H19">
            <v>33</v>
          </cell>
          <cell r="I19" t="str">
            <v>E</v>
          </cell>
          <cell r="J19">
            <v>35737</v>
          </cell>
          <cell r="K19">
            <v>64322</v>
          </cell>
          <cell r="L19" t="str">
            <v>FINANCE</v>
          </cell>
          <cell r="M19" t="str">
            <v>Finance Director</v>
          </cell>
        </row>
        <row r="20">
          <cell r="F20" t="str">
            <v>Larry Boykin</v>
          </cell>
          <cell r="H20">
            <v>26</v>
          </cell>
          <cell r="I20" t="str">
            <v>E</v>
          </cell>
          <cell r="J20">
            <v>37046</v>
          </cell>
          <cell r="K20">
            <v>51535</v>
          </cell>
          <cell r="L20" t="str">
            <v>FINANCE</v>
          </cell>
          <cell r="M20" t="str">
            <v>Assistant Finance Director</v>
          </cell>
        </row>
        <row r="21">
          <cell r="F21" t="str">
            <v>Kelly Caviness</v>
          </cell>
          <cell r="H21">
            <v>24</v>
          </cell>
          <cell r="I21" t="str">
            <v>E</v>
          </cell>
          <cell r="J21">
            <v>36556</v>
          </cell>
          <cell r="K21">
            <v>50134</v>
          </cell>
          <cell r="L21" t="str">
            <v>FINANCE</v>
          </cell>
          <cell r="M21" t="str">
            <v>Accounting Services Manager</v>
          </cell>
        </row>
        <row r="22">
          <cell r="F22" t="str">
            <v>Patricia Dressen</v>
          </cell>
          <cell r="H22">
            <v>18</v>
          </cell>
          <cell r="I22" t="str">
            <v>N</v>
          </cell>
          <cell r="J22">
            <v>37557</v>
          </cell>
          <cell r="K22">
            <v>28543</v>
          </cell>
          <cell r="L22" t="str">
            <v>FINANCE</v>
          </cell>
          <cell r="M22" t="str">
            <v>Accounting Technician</v>
          </cell>
        </row>
        <row r="23">
          <cell r="F23" t="str">
            <v>Mary K. Moore</v>
          </cell>
          <cell r="H23">
            <v>16</v>
          </cell>
          <cell r="I23" t="str">
            <v xml:space="preserve">N </v>
          </cell>
          <cell r="J23">
            <v>37803</v>
          </cell>
          <cell r="K23" t="str">
            <v>17,503(30hr)</v>
          </cell>
          <cell r="L23" t="str">
            <v>FINANCE</v>
          </cell>
          <cell r="M23" t="str">
            <v>Accounting Clerk</v>
          </cell>
        </row>
        <row r="24">
          <cell r="F24" t="str">
            <v>Cindy Rose</v>
          </cell>
          <cell r="H24">
            <v>16</v>
          </cell>
          <cell r="I24" t="str">
            <v>N</v>
          </cell>
          <cell r="J24">
            <v>37900</v>
          </cell>
          <cell r="K24">
            <v>26000</v>
          </cell>
          <cell r="L24" t="str">
            <v>FINANCE</v>
          </cell>
          <cell r="M24" t="str">
            <v>Customer Service Representative</v>
          </cell>
        </row>
        <row r="25">
          <cell r="F25" t="str">
            <v>Debbie Whitaker</v>
          </cell>
          <cell r="H25">
            <v>18</v>
          </cell>
          <cell r="I25" t="str">
            <v xml:space="preserve">N </v>
          </cell>
          <cell r="J25">
            <v>33658</v>
          </cell>
          <cell r="K25">
            <v>38078</v>
          </cell>
          <cell r="L25" t="str">
            <v>FINANCE</v>
          </cell>
          <cell r="M25" t="str">
            <v>Water Billing Clerk</v>
          </cell>
        </row>
        <row r="26">
          <cell r="F26" t="str">
            <v>Gloria Heggie</v>
          </cell>
          <cell r="H26">
            <v>18</v>
          </cell>
          <cell r="I26" t="str">
            <v xml:space="preserve">N </v>
          </cell>
          <cell r="J26">
            <v>35151</v>
          </cell>
          <cell r="K26">
            <v>32816</v>
          </cell>
          <cell r="L26" t="str">
            <v>FINANCE</v>
          </cell>
          <cell r="M26" t="str">
            <v>Water Billing Clerk</v>
          </cell>
        </row>
        <row r="27">
          <cell r="M27" t="str">
            <v>Total number of positions = 8</v>
          </cell>
        </row>
        <row r="29">
          <cell r="L29" t="str">
            <v>ENGINEERING</v>
          </cell>
          <cell r="M29" t="str">
            <v>ENGINEERING</v>
          </cell>
        </row>
        <row r="30">
          <cell r="F30" t="str">
            <v>Stephanie L. Sudano</v>
          </cell>
          <cell r="H30">
            <v>34</v>
          </cell>
          <cell r="I30" t="str">
            <v>E</v>
          </cell>
          <cell r="J30">
            <v>34631</v>
          </cell>
          <cell r="K30">
            <v>75350</v>
          </cell>
          <cell r="L30" t="str">
            <v>ENGINEERING</v>
          </cell>
          <cell r="M30" t="str">
            <v>Director of Engineering</v>
          </cell>
        </row>
        <row r="31">
          <cell r="F31" t="str">
            <v>Kendra D. Thompson</v>
          </cell>
          <cell r="H31">
            <v>30</v>
          </cell>
          <cell r="I31" t="str">
            <v>E</v>
          </cell>
          <cell r="J31">
            <v>37278</v>
          </cell>
          <cell r="K31">
            <v>52812</v>
          </cell>
          <cell r="L31" t="str">
            <v>ENGINEERING</v>
          </cell>
          <cell r="M31" t="str">
            <v>Senior Engineer</v>
          </cell>
        </row>
        <row r="32">
          <cell r="F32" t="str">
            <v>Derek Baker</v>
          </cell>
          <cell r="H32">
            <v>28</v>
          </cell>
          <cell r="I32" t="str">
            <v>E</v>
          </cell>
          <cell r="J32">
            <v>34806</v>
          </cell>
          <cell r="K32">
            <v>48580</v>
          </cell>
          <cell r="L32" t="str">
            <v>ENGINEERING</v>
          </cell>
          <cell r="M32" t="str">
            <v>Staff Engineer</v>
          </cell>
        </row>
        <row r="33">
          <cell r="F33" t="str">
            <v>Stanley Fortier</v>
          </cell>
          <cell r="H33">
            <v>28</v>
          </cell>
          <cell r="I33" t="str">
            <v>E</v>
          </cell>
          <cell r="J33">
            <v>37893</v>
          </cell>
          <cell r="K33">
            <v>44003</v>
          </cell>
          <cell r="L33" t="str">
            <v>ENGINEERING</v>
          </cell>
          <cell r="M33" t="str">
            <v>Project Engineer</v>
          </cell>
        </row>
        <row r="34">
          <cell r="F34" t="str">
            <v>Rodney Campbell</v>
          </cell>
          <cell r="H34">
            <v>28</v>
          </cell>
          <cell r="I34" t="str">
            <v>N</v>
          </cell>
          <cell r="J34">
            <v>36136</v>
          </cell>
          <cell r="K34">
            <v>62022</v>
          </cell>
          <cell r="L34" t="str">
            <v>ENGINEERING</v>
          </cell>
          <cell r="M34" t="str">
            <v>Development Inspection Administrator</v>
          </cell>
        </row>
        <row r="35">
          <cell r="F35" t="str">
            <v>David Summers</v>
          </cell>
          <cell r="H35">
            <v>25</v>
          </cell>
          <cell r="I35" t="str">
            <v>N</v>
          </cell>
          <cell r="J35">
            <v>34449</v>
          </cell>
          <cell r="K35">
            <v>44395</v>
          </cell>
          <cell r="L35" t="str">
            <v>ENGINEERING</v>
          </cell>
          <cell r="M35" t="str">
            <v>Development Inspector</v>
          </cell>
        </row>
        <row r="36">
          <cell r="F36" t="str">
            <v>Gary Gooch</v>
          </cell>
          <cell r="H36">
            <v>25</v>
          </cell>
          <cell r="I36" t="str">
            <v>N</v>
          </cell>
          <cell r="J36">
            <v>37502</v>
          </cell>
          <cell r="K36">
            <v>39334</v>
          </cell>
          <cell r="L36" t="str">
            <v>ENGINEERING</v>
          </cell>
          <cell r="M36" t="str">
            <v>Development Inspector</v>
          </cell>
        </row>
        <row r="37">
          <cell r="F37" t="str">
            <v>James Michael Dupree</v>
          </cell>
          <cell r="H37">
            <v>25</v>
          </cell>
          <cell r="I37" t="str">
            <v>N</v>
          </cell>
          <cell r="J37">
            <v>37200</v>
          </cell>
          <cell r="K37">
            <v>44349</v>
          </cell>
          <cell r="L37" t="str">
            <v>ENGINEERING</v>
          </cell>
          <cell r="M37" t="str">
            <v>Development Inspector</v>
          </cell>
        </row>
        <row r="38">
          <cell r="F38" t="str">
            <v>Darin Eyster</v>
          </cell>
          <cell r="H38">
            <v>25</v>
          </cell>
          <cell r="I38" t="str">
            <v>N</v>
          </cell>
          <cell r="J38">
            <v>37900</v>
          </cell>
          <cell r="K38">
            <v>36201</v>
          </cell>
          <cell r="L38" t="str">
            <v>ENGINEERING</v>
          </cell>
          <cell r="M38" t="str">
            <v>Development/Construction Inspector</v>
          </cell>
        </row>
        <row r="39">
          <cell r="F39" t="str">
            <v>Heather V. Keefer</v>
          </cell>
          <cell r="H39">
            <v>23</v>
          </cell>
          <cell r="I39" t="str">
            <v>N</v>
          </cell>
          <cell r="J39">
            <v>36878</v>
          </cell>
          <cell r="K39">
            <v>39142</v>
          </cell>
          <cell r="L39" t="str">
            <v>ENGINEERING</v>
          </cell>
          <cell r="M39" t="str">
            <v>Environmental Inspector</v>
          </cell>
        </row>
        <row r="40">
          <cell r="F40" t="str">
            <v>Scott Evenson</v>
          </cell>
          <cell r="H40">
            <v>25</v>
          </cell>
          <cell r="I40" t="str">
            <v>N</v>
          </cell>
          <cell r="J40">
            <v>37382</v>
          </cell>
          <cell r="K40">
            <v>39888</v>
          </cell>
          <cell r="L40" t="str">
            <v>ENGINEERING</v>
          </cell>
          <cell r="M40" t="str">
            <v>Engineer Technician</v>
          </cell>
        </row>
        <row r="41">
          <cell r="F41" t="str">
            <v>Debbie Wyatt</v>
          </cell>
          <cell r="H41">
            <v>20</v>
          </cell>
          <cell r="I41" t="str">
            <v>N</v>
          </cell>
          <cell r="J41">
            <v>37714</v>
          </cell>
          <cell r="K41">
            <v>37373</v>
          </cell>
          <cell r="L41" t="str">
            <v>ENGINEERING</v>
          </cell>
          <cell r="M41" t="str">
            <v>Office Manager</v>
          </cell>
        </row>
        <row r="42">
          <cell r="F42" t="str">
            <v>Kelli McNeill-Wilhelm</v>
          </cell>
          <cell r="H42">
            <v>16</v>
          </cell>
          <cell r="I42" t="str">
            <v xml:space="preserve">N </v>
          </cell>
          <cell r="J42">
            <v>37452</v>
          </cell>
          <cell r="K42">
            <v>25222</v>
          </cell>
          <cell r="L42" t="str">
            <v>ENGINEERING</v>
          </cell>
          <cell r="M42" t="str">
            <v>Administrative Support Assistant</v>
          </cell>
        </row>
        <row r="43">
          <cell r="F43" t="str">
            <v>Deborah Abbene</v>
          </cell>
          <cell r="H43">
            <v>15</v>
          </cell>
          <cell r="I43" t="str">
            <v>N</v>
          </cell>
          <cell r="J43">
            <v>37942</v>
          </cell>
          <cell r="K43">
            <v>23337</v>
          </cell>
          <cell r="L43" t="str">
            <v>ENGINEERING</v>
          </cell>
          <cell r="M43" t="str">
            <v>Office Assistant</v>
          </cell>
        </row>
        <row r="44">
          <cell r="M44" t="str">
            <v>Total number of positions = 14</v>
          </cell>
        </row>
        <row r="47">
          <cell r="L47" t="str">
            <v>PLANNING AND ZONING</v>
          </cell>
          <cell r="M47" t="str">
            <v>PLANNING AND ZONING</v>
          </cell>
        </row>
        <row r="48">
          <cell r="F48" t="str">
            <v>Gina Bobber</v>
          </cell>
          <cell r="H48">
            <v>33</v>
          </cell>
          <cell r="I48" t="str">
            <v>E</v>
          </cell>
          <cell r="J48">
            <v>36641</v>
          </cell>
          <cell r="K48">
            <v>69047</v>
          </cell>
          <cell r="L48" t="str">
            <v>PLANNING AND ZONING</v>
          </cell>
          <cell r="M48" t="str">
            <v>Planning and Zoning Director</v>
          </cell>
        </row>
        <row r="49">
          <cell r="F49" t="str">
            <v>Beth Sarkisian</v>
          </cell>
          <cell r="H49">
            <v>19</v>
          </cell>
          <cell r="I49" t="str">
            <v>N</v>
          </cell>
          <cell r="J49">
            <v>36352</v>
          </cell>
          <cell r="K49">
            <v>35728</v>
          </cell>
          <cell r="L49" t="str">
            <v>PLANNING AND ZONING</v>
          </cell>
          <cell r="M49" t="str">
            <v>Plan Reviews Coordinator</v>
          </cell>
        </row>
        <row r="50">
          <cell r="F50" t="str">
            <v>Martha Hobbs</v>
          </cell>
          <cell r="H50">
            <v>25</v>
          </cell>
          <cell r="I50" t="str">
            <v>E</v>
          </cell>
          <cell r="J50">
            <v>37789</v>
          </cell>
          <cell r="K50">
            <v>38771</v>
          </cell>
          <cell r="L50" t="str">
            <v>PLANNING AND ZONING</v>
          </cell>
          <cell r="M50" t="str">
            <v xml:space="preserve">Planner I </v>
          </cell>
        </row>
        <row r="51">
          <cell r="F51" t="str">
            <v>Alysia Bailey</v>
          </cell>
          <cell r="H51">
            <v>26</v>
          </cell>
          <cell r="I51" t="str">
            <v>E</v>
          </cell>
          <cell r="J51">
            <v>37081</v>
          </cell>
          <cell r="K51">
            <v>47143</v>
          </cell>
          <cell r="L51" t="str">
            <v>PLANNING AND ZONING</v>
          </cell>
          <cell r="M51" t="str">
            <v>Planner II</v>
          </cell>
        </row>
        <row r="52">
          <cell r="F52" t="str">
            <v>Cindy Ostman</v>
          </cell>
          <cell r="H52">
            <v>19</v>
          </cell>
          <cell r="I52" t="str">
            <v>N</v>
          </cell>
          <cell r="J52">
            <v>37130</v>
          </cell>
          <cell r="K52">
            <v>30284</v>
          </cell>
          <cell r="L52" t="str">
            <v>PLANNING AND ZONING</v>
          </cell>
          <cell r="M52" t="str">
            <v>Administrative Assistant</v>
          </cell>
        </row>
        <row r="53">
          <cell r="M53" t="str">
            <v>Total number of positions = 5</v>
          </cell>
        </row>
        <row r="56">
          <cell r="L56" t="str">
            <v>PARKS AND RECREATION</v>
          </cell>
          <cell r="M56" t="str">
            <v>PARKS AND RECREATION</v>
          </cell>
        </row>
        <row r="57">
          <cell r="F57" t="str">
            <v>Thomas L. Bradley</v>
          </cell>
          <cell r="H57">
            <v>30</v>
          </cell>
          <cell r="I57" t="str">
            <v>E</v>
          </cell>
          <cell r="J57">
            <v>35254</v>
          </cell>
          <cell r="K57">
            <v>64159</v>
          </cell>
          <cell r="L57" t="str">
            <v>PARKS AND RECREATION</v>
          </cell>
          <cell r="M57" t="str">
            <v>Parks &amp; Recreation Director</v>
          </cell>
        </row>
        <row r="58">
          <cell r="F58" t="str">
            <v>Sarah Kennedy</v>
          </cell>
          <cell r="H58">
            <v>20</v>
          </cell>
          <cell r="I58" t="str">
            <v>N</v>
          </cell>
          <cell r="J58">
            <v>35660</v>
          </cell>
          <cell r="K58">
            <v>41668</v>
          </cell>
          <cell r="L58" t="str">
            <v>PARKS AND RECREATION</v>
          </cell>
          <cell r="M58" t="str">
            <v>Office Manager</v>
          </cell>
        </row>
        <row r="59">
          <cell r="F59" t="str">
            <v>David I. Smith</v>
          </cell>
          <cell r="H59">
            <v>22</v>
          </cell>
          <cell r="I59" t="str">
            <v>E</v>
          </cell>
          <cell r="J59">
            <v>36803</v>
          </cell>
          <cell r="K59">
            <v>38427</v>
          </cell>
          <cell r="L59" t="str">
            <v>PARKS AND RECREATION</v>
          </cell>
          <cell r="M59" t="str">
            <v>Athletic Program Supervisor</v>
          </cell>
        </row>
        <row r="60">
          <cell r="F60" t="str">
            <v>Jed Poston</v>
          </cell>
          <cell r="H60">
            <v>18</v>
          </cell>
          <cell r="I60" t="str">
            <v>N</v>
          </cell>
          <cell r="J60">
            <v>37991</v>
          </cell>
          <cell r="K60">
            <v>25729</v>
          </cell>
          <cell r="L60" t="str">
            <v>PARKS AND RECREATION</v>
          </cell>
          <cell r="M60" t="str">
            <v>Athletic Program Assistant</v>
          </cell>
        </row>
        <row r="61">
          <cell r="F61" t="str">
            <v>Marcia Schroer</v>
          </cell>
          <cell r="H61">
            <v>22</v>
          </cell>
          <cell r="I61" t="str">
            <v>E</v>
          </cell>
          <cell r="J61">
            <v>36682</v>
          </cell>
          <cell r="K61">
            <v>37988</v>
          </cell>
          <cell r="L61" t="str">
            <v>PARKS AND RECREATION</v>
          </cell>
          <cell r="M61" t="str">
            <v>Leisure Program Supervisor</v>
          </cell>
        </row>
        <row r="62">
          <cell r="F62" t="str">
            <v>Julie Tew</v>
          </cell>
          <cell r="H62">
            <v>18</v>
          </cell>
          <cell r="I62" t="str">
            <v>N</v>
          </cell>
          <cell r="J62">
            <v>36745</v>
          </cell>
          <cell r="K62">
            <v>30129</v>
          </cell>
          <cell r="L62" t="str">
            <v>PARKS AND RECREATION</v>
          </cell>
          <cell r="M62" t="str">
            <v>Leisure Program Assistant</v>
          </cell>
        </row>
        <row r="63">
          <cell r="F63" t="str">
            <v>Sabrina Thompson</v>
          </cell>
          <cell r="H63">
            <v>17</v>
          </cell>
          <cell r="I63" t="str">
            <v>N</v>
          </cell>
          <cell r="J63">
            <v>35247</v>
          </cell>
          <cell r="K63">
            <v>28267</v>
          </cell>
          <cell r="L63" t="str">
            <v>PARKS AND RECREATION</v>
          </cell>
          <cell r="M63" t="str">
            <v>Community Center Administrator</v>
          </cell>
        </row>
        <row r="64">
          <cell r="H64">
            <v>22</v>
          </cell>
          <cell r="I64" t="str">
            <v>E</v>
          </cell>
          <cell r="L64" t="str">
            <v>PARKS AND RECREATION</v>
          </cell>
          <cell r="M64" t="str">
            <v>Parks Manager (11/1/03)</v>
          </cell>
        </row>
        <row r="65">
          <cell r="F65" t="str">
            <v>Robert Eason</v>
          </cell>
          <cell r="H65">
            <v>19</v>
          </cell>
          <cell r="I65" t="str">
            <v>N</v>
          </cell>
          <cell r="J65">
            <v>35672</v>
          </cell>
          <cell r="K65">
            <v>39372</v>
          </cell>
          <cell r="L65" t="str">
            <v>PARKS AND RECREATION</v>
          </cell>
          <cell r="M65" t="str">
            <v>Parks Maintenance Supervisor</v>
          </cell>
        </row>
        <row r="66">
          <cell r="F66" t="str">
            <v>Kenneth Wheeler</v>
          </cell>
          <cell r="H66">
            <v>15</v>
          </cell>
          <cell r="I66" t="str">
            <v>N</v>
          </cell>
          <cell r="J66">
            <v>37046</v>
          </cell>
          <cell r="K66">
            <v>26225</v>
          </cell>
          <cell r="L66" t="str">
            <v>PARKS AND RECREATION</v>
          </cell>
          <cell r="M66" t="str">
            <v>Parks Maintenance Worker</v>
          </cell>
        </row>
        <row r="67">
          <cell r="F67" t="str">
            <v>Robert Fowler</v>
          </cell>
          <cell r="H67">
            <v>15</v>
          </cell>
          <cell r="I67" t="str">
            <v>N</v>
          </cell>
          <cell r="J67">
            <v>36179</v>
          </cell>
          <cell r="K67">
            <v>26789</v>
          </cell>
          <cell r="L67" t="str">
            <v>PARKS AND RECREATION</v>
          </cell>
          <cell r="M67" t="str">
            <v>Parks Maintenance Worker</v>
          </cell>
        </row>
        <row r="68">
          <cell r="F68" t="str">
            <v>Gary Murphy</v>
          </cell>
          <cell r="H68">
            <v>15</v>
          </cell>
          <cell r="I68" t="str">
            <v>N</v>
          </cell>
          <cell r="J68">
            <v>37662</v>
          </cell>
          <cell r="K68">
            <v>24183</v>
          </cell>
          <cell r="L68" t="str">
            <v>PARKS AND RECREATION</v>
          </cell>
          <cell r="M68" t="str">
            <v>Parks Maintenance Worker</v>
          </cell>
        </row>
        <row r="69">
          <cell r="F69" t="str">
            <v>Phil Platz</v>
          </cell>
          <cell r="H69">
            <v>15</v>
          </cell>
          <cell r="I69" t="str">
            <v>N</v>
          </cell>
          <cell r="J69">
            <v>36801</v>
          </cell>
          <cell r="K69">
            <v>27071</v>
          </cell>
          <cell r="L69" t="str">
            <v>PARKS AND RECREATION</v>
          </cell>
          <cell r="M69" t="str">
            <v>Parks Maintenance Worker</v>
          </cell>
        </row>
        <row r="70">
          <cell r="F70" t="str">
            <v>Marshall McKoy</v>
          </cell>
          <cell r="H70">
            <v>15</v>
          </cell>
          <cell r="I70" t="str">
            <v xml:space="preserve">N </v>
          </cell>
          <cell r="J70">
            <v>36808</v>
          </cell>
          <cell r="K70">
            <v>25455</v>
          </cell>
          <cell r="L70" t="str">
            <v>PARKS AND RECREATION</v>
          </cell>
          <cell r="M70" t="str">
            <v>Parks Maintenance Worker</v>
          </cell>
        </row>
        <row r="71">
          <cell r="H71">
            <v>15</v>
          </cell>
          <cell r="I71" t="str">
            <v>N</v>
          </cell>
          <cell r="L71" t="str">
            <v>PARKS AND RECREATION</v>
          </cell>
          <cell r="M71" t="str">
            <v>Parks Maintenance Worker (11/1/03)</v>
          </cell>
        </row>
        <row r="72">
          <cell r="M72" t="str">
            <v>Total number of positions = 15</v>
          </cell>
        </row>
        <row r="75">
          <cell r="M75" t="str">
            <v>ECONOMIC DEVELOPMENT</v>
          </cell>
        </row>
        <row r="76">
          <cell r="F76" t="str">
            <v>Jennifer Mizelle</v>
          </cell>
          <cell r="H76">
            <v>31</v>
          </cell>
          <cell r="I76" t="str">
            <v>E</v>
          </cell>
          <cell r="J76">
            <v>35177</v>
          </cell>
          <cell r="K76">
            <v>62284</v>
          </cell>
          <cell r="L76" t="str">
            <v>ECONOMIC DEVELOPMENT</v>
          </cell>
          <cell r="M76" t="str">
            <v>Economic Development Director</v>
          </cell>
        </row>
        <row r="77">
          <cell r="F77" t="str">
            <v>Irena Krstanovic</v>
          </cell>
          <cell r="H77">
            <v>19</v>
          </cell>
          <cell r="I77" t="str">
            <v>N</v>
          </cell>
          <cell r="J77">
            <v>36857</v>
          </cell>
          <cell r="K77">
            <v>32336</v>
          </cell>
          <cell r="L77" t="str">
            <v>ECONOMIC DEVELOPMENT</v>
          </cell>
          <cell r="M77" t="str">
            <v>Administrative Assistant</v>
          </cell>
        </row>
        <row r="78">
          <cell r="M78" t="str">
            <v>Total number of positions = 2</v>
          </cell>
        </row>
        <row r="81">
          <cell r="L81" t="str">
            <v>INSPECTIONS</v>
          </cell>
          <cell r="M81" t="str">
            <v>INSPECTIONS</v>
          </cell>
        </row>
        <row r="82">
          <cell r="F82" t="str">
            <v>Ricky Blackmon</v>
          </cell>
          <cell r="H82">
            <v>31</v>
          </cell>
          <cell r="I82" t="str">
            <v>E</v>
          </cell>
          <cell r="J82">
            <v>34274</v>
          </cell>
          <cell r="K82">
            <v>66670</v>
          </cell>
          <cell r="L82" t="str">
            <v>INSPECTIONS</v>
          </cell>
          <cell r="M82" t="str">
            <v>Building Codes Director</v>
          </cell>
        </row>
        <row r="83">
          <cell r="F83" t="str">
            <v>Ricky D. Parson</v>
          </cell>
          <cell r="H83">
            <v>27</v>
          </cell>
          <cell r="I83" t="str">
            <v>E</v>
          </cell>
          <cell r="J83">
            <v>37025</v>
          </cell>
          <cell r="K83">
            <v>49280</v>
          </cell>
          <cell r="L83" t="str">
            <v>INSPECTIONS</v>
          </cell>
          <cell r="M83" t="str">
            <v>Code Enforcement Supervisor</v>
          </cell>
        </row>
        <row r="84">
          <cell r="F84" t="str">
            <v>Don Bunting</v>
          </cell>
          <cell r="H84">
            <v>26</v>
          </cell>
          <cell r="I84" t="str">
            <v>N</v>
          </cell>
          <cell r="J84">
            <v>35086</v>
          </cell>
          <cell r="K84">
            <v>50031</v>
          </cell>
          <cell r="L84" t="str">
            <v>INSPECTIONS</v>
          </cell>
          <cell r="M84" t="str">
            <v>Building Codes Inspector III</v>
          </cell>
        </row>
        <row r="85">
          <cell r="F85" t="str">
            <v>Larry Dovoric</v>
          </cell>
          <cell r="H85">
            <v>25</v>
          </cell>
          <cell r="I85" t="str">
            <v>N</v>
          </cell>
          <cell r="J85">
            <v>36948</v>
          </cell>
          <cell r="K85">
            <v>47252</v>
          </cell>
          <cell r="L85" t="str">
            <v>INSPECTIONS</v>
          </cell>
          <cell r="M85" t="str">
            <v>Building Codes Inspector II</v>
          </cell>
        </row>
        <row r="86">
          <cell r="F86" t="str">
            <v>John M. Blackmon</v>
          </cell>
          <cell r="H86">
            <v>26</v>
          </cell>
          <cell r="I86" t="str">
            <v>N</v>
          </cell>
          <cell r="J86">
            <v>37515</v>
          </cell>
          <cell r="K86">
            <v>43887</v>
          </cell>
          <cell r="L86" t="str">
            <v>INSPECTIONS</v>
          </cell>
          <cell r="M86" t="str">
            <v>Building Codes Inspector III</v>
          </cell>
        </row>
        <row r="87">
          <cell r="F87" t="str">
            <v>Charles D. Hill</v>
          </cell>
          <cell r="H87">
            <v>25</v>
          </cell>
          <cell r="I87" t="str">
            <v>N</v>
          </cell>
          <cell r="J87">
            <v>37196</v>
          </cell>
          <cell r="K87">
            <v>40860</v>
          </cell>
          <cell r="L87" t="str">
            <v>INSPECTIONS</v>
          </cell>
          <cell r="M87" t="str">
            <v>Building Codes Inspector II</v>
          </cell>
        </row>
        <row r="88">
          <cell r="F88" t="str">
            <v>Robert Kevin Ashworth</v>
          </cell>
          <cell r="H88">
            <v>26</v>
          </cell>
          <cell r="I88" t="str">
            <v>N</v>
          </cell>
          <cell r="J88">
            <v>36787</v>
          </cell>
          <cell r="K88">
            <v>48139</v>
          </cell>
          <cell r="L88" t="str">
            <v>INSPECTIONS</v>
          </cell>
          <cell r="M88" t="str">
            <v>Fire Codes Inspector III</v>
          </cell>
        </row>
        <row r="89">
          <cell r="F89" t="str">
            <v>Charles Queen</v>
          </cell>
          <cell r="H89">
            <v>23</v>
          </cell>
          <cell r="I89" t="str">
            <v>N</v>
          </cell>
          <cell r="J89">
            <v>37935</v>
          </cell>
          <cell r="K89">
            <v>31300</v>
          </cell>
          <cell r="L89" t="str">
            <v>INSPECTIONS</v>
          </cell>
          <cell r="M89" t="str">
            <v>Zoning Code Officer/Safety Officer</v>
          </cell>
        </row>
        <row r="90">
          <cell r="F90" t="str">
            <v>Marlene Cota</v>
          </cell>
          <cell r="H90">
            <v>20</v>
          </cell>
          <cell r="I90" t="str">
            <v>N</v>
          </cell>
          <cell r="J90">
            <v>34190</v>
          </cell>
          <cell r="K90">
            <v>41262</v>
          </cell>
          <cell r="L90" t="str">
            <v>INSPECTIONS</v>
          </cell>
          <cell r="M90" t="str">
            <v>Office Manager</v>
          </cell>
        </row>
        <row r="91">
          <cell r="F91" t="str">
            <v>vacant</v>
          </cell>
          <cell r="H91">
            <v>16</v>
          </cell>
          <cell r="I91" t="str">
            <v xml:space="preserve">N </v>
          </cell>
          <cell r="L91" t="str">
            <v>INSPECTIONS</v>
          </cell>
          <cell r="M91" t="str">
            <v>Administrative Support Specialist</v>
          </cell>
        </row>
        <row r="92">
          <cell r="M92" t="str">
            <v>Total number of positions = 10</v>
          </cell>
        </row>
        <row r="95">
          <cell r="L95" t="str">
            <v>FIRE &amp; EMS</v>
          </cell>
          <cell r="M95" t="str">
            <v>FIRE &amp; EMS</v>
          </cell>
        </row>
        <row r="96">
          <cell r="F96" t="str">
            <v>John D. Jones</v>
          </cell>
          <cell r="H96">
            <v>28</v>
          </cell>
          <cell r="I96" t="str">
            <v>E</v>
          </cell>
          <cell r="J96">
            <v>35261</v>
          </cell>
          <cell r="K96">
            <v>49291</v>
          </cell>
          <cell r="L96" t="str">
            <v>FIRE &amp; EMS</v>
          </cell>
          <cell r="M96" t="str">
            <v>Assistant Fire Chief</v>
          </cell>
        </row>
        <row r="97">
          <cell r="F97" t="str">
            <v>Jamie Holland</v>
          </cell>
          <cell r="H97">
            <v>23</v>
          </cell>
          <cell r="I97" t="str">
            <v>N</v>
          </cell>
          <cell r="J97">
            <v>35165</v>
          </cell>
          <cell r="K97">
            <v>38844</v>
          </cell>
          <cell r="L97" t="str">
            <v>FIRE &amp; EMS</v>
          </cell>
          <cell r="M97" t="str">
            <v>Fire Captain</v>
          </cell>
        </row>
        <row r="98">
          <cell r="F98" t="str">
            <v>Charles Horton</v>
          </cell>
          <cell r="H98">
            <v>23</v>
          </cell>
          <cell r="I98" t="str">
            <v>N</v>
          </cell>
          <cell r="J98">
            <v>33875</v>
          </cell>
          <cell r="K98">
            <v>39188</v>
          </cell>
          <cell r="L98" t="str">
            <v>FIRE &amp; EMS</v>
          </cell>
          <cell r="M98" t="str">
            <v>Fire Captain</v>
          </cell>
        </row>
        <row r="99">
          <cell r="F99" t="str">
            <v>Brian Cammack</v>
          </cell>
          <cell r="H99">
            <v>23</v>
          </cell>
          <cell r="I99" t="str">
            <v>N</v>
          </cell>
          <cell r="J99">
            <v>35612</v>
          </cell>
          <cell r="K99">
            <v>38018</v>
          </cell>
          <cell r="L99" t="str">
            <v>FIRE &amp; EMS</v>
          </cell>
          <cell r="M99" t="str">
            <v>Fire Captain</v>
          </cell>
        </row>
        <row r="100">
          <cell r="F100" t="str">
            <v>Edmon Shane Austin</v>
          </cell>
          <cell r="H100">
            <v>21</v>
          </cell>
          <cell r="I100" t="str">
            <v>N</v>
          </cell>
          <cell r="J100">
            <v>37285</v>
          </cell>
          <cell r="K100">
            <v>33095</v>
          </cell>
          <cell r="L100" t="str">
            <v>FIRE &amp; EMS</v>
          </cell>
          <cell r="M100" t="str">
            <v>Fire Engineer</v>
          </cell>
        </row>
        <row r="101">
          <cell r="F101" t="str">
            <v>Wilbert Wood</v>
          </cell>
          <cell r="H101">
            <v>21</v>
          </cell>
          <cell r="I101" t="str">
            <v>N</v>
          </cell>
          <cell r="J101">
            <v>36599</v>
          </cell>
          <cell r="K101">
            <v>35018</v>
          </cell>
          <cell r="L101" t="str">
            <v>FIRE &amp; EMS</v>
          </cell>
          <cell r="M101" t="str">
            <v>Fire Engineer</v>
          </cell>
        </row>
        <row r="102">
          <cell r="F102" t="str">
            <v>Jason Parrish</v>
          </cell>
          <cell r="H102">
            <v>21</v>
          </cell>
          <cell r="I102" t="str">
            <v>N</v>
          </cell>
          <cell r="J102">
            <v>37109</v>
          </cell>
          <cell r="K102">
            <v>33457</v>
          </cell>
          <cell r="L102" t="str">
            <v>FIRE &amp; EMS</v>
          </cell>
          <cell r="M102" t="str">
            <v>Fire Engineer</v>
          </cell>
        </row>
        <row r="103">
          <cell r="F103" t="str">
            <v>Joseph D. Harasti</v>
          </cell>
          <cell r="H103">
            <v>21</v>
          </cell>
          <cell r="I103" t="str">
            <v>N</v>
          </cell>
          <cell r="J103">
            <v>37608</v>
          </cell>
          <cell r="K103">
            <v>32259</v>
          </cell>
          <cell r="L103" t="str">
            <v>FIRE &amp; EMS</v>
          </cell>
          <cell r="M103" t="str">
            <v>Fire Engineer</v>
          </cell>
        </row>
        <row r="104">
          <cell r="F104" t="str">
            <v>Stan Lowe, Jr.</v>
          </cell>
          <cell r="H104">
            <v>21</v>
          </cell>
          <cell r="I104" t="str">
            <v>N</v>
          </cell>
          <cell r="J104">
            <v>35996</v>
          </cell>
          <cell r="K104">
            <v>35640</v>
          </cell>
          <cell r="L104" t="str">
            <v>FIRE &amp; EMS</v>
          </cell>
          <cell r="M104" t="str">
            <v>Fire Engineer</v>
          </cell>
        </row>
        <row r="105">
          <cell r="F105" t="str">
            <v>William Lewis Williford, Jr.</v>
          </cell>
          <cell r="H105">
            <v>21</v>
          </cell>
          <cell r="I105" t="str">
            <v>N</v>
          </cell>
          <cell r="J105">
            <v>37262</v>
          </cell>
          <cell r="K105">
            <v>33457</v>
          </cell>
          <cell r="L105" t="str">
            <v>FIRE &amp; EMS</v>
          </cell>
          <cell r="M105" t="str">
            <v>Fire Engineer</v>
          </cell>
        </row>
        <row r="106">
          <cell r="F106" t="str">
            <v>Dray Holland</v>
          </cell>
          <cell r="H106">
            <v>21</v>
          </cell>
          <cell r="I106" t="str">
            <v>N</v>
          </cell>
          <cell r="J106">
            <v>36434</v>
          </cell>
          <cell r="K106">
            <v>35368</v>
          </cell>
          <cell r="L106" t="str">
            <v>FIRE &amp; EMS</v>
          </cell>
          <cell r="M106" t="str">
            <v>Fire Engineer</v>
          </cell>
        </row>
        <row r="107">
          <cell r="F107" t="str">
            <v>Marty Smith</v>
          </cell>
          <cell r="H107">
            <v>21</v>
          </cell>
          <cell r="I107" t="str">
            <v>N</v>
          </cell>
          <cell r="J107">
            <v>36745</v>
          </cell>
          <cell r="K107">
            <v>34835</v>
          </cell>
          <cell r="L107" t="str">
            <v>FIRE &amp; EMS</v>
          </cell>
          <cell r="M107" t="str">
            <v>Fire Engineer</v>
          </cell>
        </row>
        <row r="108">
          <cell r="F108" t="str">
            <v>Donald Baker</v>
          </cell>
          <cell r="H108">
            <v>21</v>
          </cell>
          <cell r="I108" t="str">
            <v>N</v>
          </cell>
          <cell r="J108">
            <v>36710</v>
          </cell>
          <cell r="K108">
            <v>34841</v>
          </cell>
          <cell r="L108" t="str">
            <v>FIRE &amp; EMS</v>
          </cell>
          <cell r="M108" t="str">
            <v>Fire Engineer</v>
          </cell>
        </row>
        <row r="109">
          <cell r="F109" t="str">
            <v>Michael LeBeau</v>
          </cell>
          <cell r="H109">
            <v>18</v>
          </cell>
          <cell r="I109" t="str">
            <v>N</v>
          </cell>
          <cell r="J109">
            <v>37711</v>
          </cell>
          <cell r="K109">
            <v>27658</v>
          </cell>
          <cell r="L109" t="str">
            <v>FIRE &amp; EMS</v>
          </cell>
          <cell r="M109" t="str">
            <v>Fire Fighter</v>
          </cell>
        </row>
        <row r="110">
          <cell r="F110" t="str">
            <v>Nick Brown</v>
          </cell>
          <cell r="H110">
            <v>18</v>
          </cell>
          <cell r="I110" t="str">
            <v>N</v>
          </cell>
          <cell r="J110">
            <v>36708</v>
          </cell>
          <cell r="K110">
            <v>29199</v>
          </cell>
          <cell r="L110" t="str">
            <v>FIRE &amp; EMS</v>
          </cell>
          <cell r="M110" t="str">
            <v>Fire Fighter</v>
          </cell>
        </row>
        <row r="111">
          <cell r="F111" t="str">
            <v>Troy Davis</v>
          </cell>
          <cell r="H111">
            <v>18</v>
          </cell>
          <cell r="I111" t="str">
            <v>N</v>
          </cell>
          <cell r="J111">
            <v>36808</v>
          </cell>
          <cell r="K111">
            <v>27869</v>
          </cell>
          <cell r="L111" t="str">
            <v>FIRE &amp; EMS</v>
          </cell>
          <cell r="M111" t="str">
            <v>Fire Fighter</v>
          </cell>
        </row>
        <row r="112">
          <cell r="F112" t="str">
            <v>Donald R. Powell</v>
          </cell>
          <cell r="H112">
            <v>16</v>
          </cell>
          <cell r="I112" t="str">
            <v>N</v>
          </cell>
          <cell r="J112">
            <v>37550</v>
          </cell>
          <cell r="K112">
            <v>25344</v>
          </cell>
          <cell r="L112" t="str">
            <v>FIRE &amp; EMS</v>
          </cell>
          <cell r="M112" t="str">
            <v>Rescue Technician</v>
          </cell>
        </row>
        <row r="113">
          <cell r="F113" t="str">
            <v>Clint Johnson</v>
          </cell>
          <cell r="H113">
            <v>16</v>
          </cell>
          <cell r="I113" t="str">
            <v>N</v>
          </cell>
          <cell r="J113">
            <v>37639</v>
          </cell>
          <cell r="K113">
            <v>25767</v>
          </cell>
          <cell r="L113" t="str">
            <v>FIRE &amp; EMS</v>
          </cell>
          <cell r="M113" t="str">
            <v>Rescue Technician</v>
          </cell>
        </row>
        <row r="114">
          <cell r="F114" t="str">
            <v>Melanie Mangum</v>
          </cell>
          <cell r="H114">
            <v>16</v>
          </cell>
          <cell r="I114" t="str">
            <v>N</v>
          </cell>
          <cell r="J114">
            <v>34912</v>
          </cell>
          <cell r="K114">
            <v>30890</v>
          </cell>
          <cell r="L114" t="str">
            <v>FIRE &amp; EMS</v>
          </cell>
          <cell r="M114" t="str">
            <v>Rescue Technician</v>
          </cell>
        </row>
        <row r="115">
          <cell r="M115" t="str">
            <v>Total number of positions = 19</v>
          </cell>
        </row>
        <row r="117">
          <cell r="L117" t="str">
            <v>POLICE DEPARTMENT</v>
          </cell>
          <cell r="M117" t="str">
            <v>POLICE DEPARTMENT</v>
          </cell>
        </row>
        <row r="118">
          <cell r="F118" t="str">
            <v>Cecil Parker</v>
          </cell>
          <cell r="H118">
            <v>34</v>
          </cell>
          <cell r="I118" t="str">
            <v>E</v>
          </cell>
          <cell r="J118">
            <v>33909</v>
          </cell>
          <cell r="K118">
            <v>67580</v>
          </cell>
          <cell r="L118" t="str">
            <v>POLICE DEPARTMENT</v>
          </cell>
          <cell r="M118" t="str">
            <v>Director of Public Safety</v>
          </cell>
        </row>
        <row r="119">
          <cell r="F119" t="str">
            <v>John Herring</v>
          </cell>
          <cell r="H119">
            <v>30</v>
          </cell>
          <cell r="I119" t="str">
            <v>E</v>
          </cell>
          <cell r="J119">
            <v>34425</v>
          </cell>
          <cell r="K119">
            <v>55596</v>
          </cell>
          <cell r="L119" t="str">
            <v>POLICE DEPARTMENT</v>
          </cell>
          <cell r="M119" t="str">
            <v>Assistant Police Chief</v>
          </cell>
        </row>
        <row r="120">
          <cell r="F120" t="str">
            <v>Erik J. Hrin</v>
          </cell>
          <cell r="H120">
            <v>24</v>
          </cell>
          <cell r="I120" t="str">
            <v>N</v>
          </cell>
          <cell r="J120">
            <v>37202</v>
          </cell>
          <cell r="K120">
            <v>38625</v>
          </cell>
          <cell r="L120" t="str">
            <v>POLICE DEPARTMENT</v>
          </cell>
          <cell r="M120" t="str">
            <v>Police Investigator</v>
          </cell>
        </row>
        <row r="121">
          <cell r="F121" t="str">
            <v>Thomas Pierrie</v>
          </cell>
          <cell r="H121">
            <v>25</v>
          </cell>
          <cell r="I121" t="str">
            <v>N</v>
          </cell>
          <cell r="J121">
            <v>36856</v>
          </cell>
          <cell r="K121">
            <v>42520</v>
          </cell>
          <cell r="L121" t="str">
            <v>POLICE DEPARTMENT</v>
          </cell>
          <cell r="M121" t="str">
            <v>Police Sergeant</v>
          </cell>
        </row>
        <row r="122">
          <cell r="F122" t="str">
            <v>Theodore Burnette</v>
          </cell>
          <cell r="H122">
            <v>25</v>
          </cell>
          <cell r="I122" t="str">
            <v>N</v>
          </cell>
          <cell r="J122">
            <v>35247</v>
          </cell>
          <cell r="K122">
            <v>43276</v>
          </cell>
          <cell r="L122" t="str">
            <v>POLICE DEPARTMENT</v>
          </cell>
          <cell r="M122" t="str">
            <v>Police Sergeant</v>
          </cell>
        </row>
        <row r="123">
          <cell r="F123" t="str">
            <v>Robert M. Parrish</v>
          </cell>
          <cell r="H123">
            <v>25</v>
          </cell>
          <cell r="I123" t="str">
            <v>N</v>
          </cell>
          <cell r="J123">
            <v>36801</v>
          </cell>
          <cell r="K123">
            <v>42419</v>
          </cell>
          <cell r="L123" t="str">
            <v>POLICE DEPARTMENT</v>
          </cell>
          <cell r="M123" t="str">
            <v>Police Sergeant</v>
          </cell>
        </row>
        <row r="124">
          <cell r="F124" t="str">
            <v>Michael Bornes</v>
          </cell>
          <cell r="H124">
            <v>25</v>
          </cell>
          <cell r="I124" t="str">
            <v>N</v>
          </cell>
          <cell r="J124">
            <v>36063</v>
          </cell>
          <cell r="K124">
            <v>43057</v>
          </cell>
          <cell r="L124" t="str">
            <v>POLICE DEPARTMENT</v>
          </cell>
          <cell r="M124" t="str">
            <v>Police Sergeant</v>
          </cell>
        </row>
        <row r="125">
          <cell r="F125" t="str">
            <v>Lorrie Johnson</v>
          </cell>
          <cell r="H125">
            <v>25</v>
          </cell>
          <cell r="I125" t="str">
            <v>N</v>
          </cell>
          <cell r="J125">
            <v>36121</v>
          </cell>
          <cell r="K125">
            <v>40455</v>
          </cell>
          <cell r="L125" t="str">
            <v>POLICE DEPARTMENT</v>
          </cell>
          <cell r="M125" t="str">
            <v>Police Sergeant</v>
          </cell>
        </row>
        <row r="126">
          <cell r="F126" t="str">
            <v>Charles Anthony Revels</v>
          </cell>
          <cell r="H126">
            <v>22</v>
          </cell>
          <cell r="I126" t="str">
            <v>N</v>
          </cell>
          <cell r="J126">
            <v>37923</v>
          </cell>
          <cell r="K126">
            <v>33947</v>
          </cell>
          <cell r="L126" t="str">
            <v>POLICE DEPARTMENT</v>
          </cell>
          <cell r="M126" t="str">
            <v>Police Officer</v>
          </cell>
        </row>
        <row r="127">
          <cell r="F127" t="str">
            <v>Jonathan Price</v>
          </cell>
          <cell r="H127">
            <v>22</v>
          </cell>
          <cell r="I127" t="str">
            <v>N</v>
          </cell>
          <cell r="J127">
            <v>37109</v>
          </cell>
          <cell r="K127">
            <v>32187</v>
          </cell>
          <cell r="L127" t="str">
            <v>POLICE DEPARTMENT</v>
          </cell>
          <cell r="M127" t="str">
            <v>Police Officer</v>
          </cell>
        </row>
        <row r="128">
          <cell r="F128" t="str">
            <v>Christopher Poston</v>
          </cell>
          <cell r="H128">
            <v>22</v>
          </cell>
          <cell r="I128" t="str">
            <v>N</v>
          </cell>
          <cell r="J128">
            <v>36871</v>
          </cell>
          <cell r="K128">
            <v>39304</v>
          </cell>
          <cell r="L128" t="str">
            <v>POLICE DEPARTMENT</v>
          </cell>
          <cell r="M128" t="str">
            <v>K-9 Officer</v>
          </cell>
        </row>
        <row r="129">
          <cell r="F129" t="str">
            <v>Ray Tyndall</v>
          </cell>
          <cell r="H129">
            <v>22</v>
          </cell>
          <cell r="I129" t="str">
            <v>N</v>
          </cell>
          <cell r="J129">
            <v>36264</v>
          </cell>
          <cell r="K129">
            <v>37651</v>
          </cell>
          <cell r="L129" t="str">
            <v>POLICE DEPARTMENT</v>
          </cell>
          <cell r="M129" t="str">
            <v>Police Officer</v>
          </cell>
        </row>
        <row r="130">
          <cell r="F130" t="str">
            <v xml:space="preserve">Paul Creek Jr. </v>
          </cell>
          <cell r="H130">
            <v>22</v>
          </cell>
          <cell r="I130" t="str">
            <v>N</v>
          </cell>
          <cell r="J130">
            <v>37180</v>
          </cell>
          <cell r="K130">
            <v>34949</v>
          </cell>
          <cell r="L130" t="str">
            <v>POLICE DEPARTMENT</v>
          </cell>
          <cell r="M130" t="str">
            <v>Police Officer</v>
          </cell>
        </row>
        <row r="131">
          <cell r="F131" t="str">
            <v>Oth K. George</v>
          </cell>
          <cell r="H131">
            <v>22</v>
          </cell>
          <cell r="I131" t="str">
            <v>N</v>
          </cell>
          <cell r="J131">
            <v>35040</v>
          </cell>
          <cell r="K131">
            <v>38556</v>
          </cell>
          <cell r="L131" t="str">
            <v>POLICE DEPARTMENT</v>
          </cell>
          <cell r="M131" t="str">
            <v>Police Officer</v>
          </cell>
        </row>
        <row r="132">
          <cell r="F132" t="str">
            <v>Keith Denton</v>
          </cell>
          <cell r="H132">
            <v>22</v>
          </cell>
          <cell r="I132" t="str">
            <v>N</v>
          </cell>
          <cell r="J132">
            <v>36364</v>
          </cell>
          <cell r="K132">
            <v>37895</v>
          </cell>
          <cell r="L132" t="str">
            <v>POLICE DEPARTMENT</v>
          </cell>
          <cell r="M132" t="str">
            <v>Police Officer</v>
          </cell>
        </row>
        <row r="133">
          <cell r="F133" t="str">
            <v>Daniel Gledhill</v>
          </cell>
          <cell r="H133">
            <v>22</v>
          </cell>
          <cell r="I133" t="str">
            <v>N</v>
          </cell>
          <cell r="J133">
            <v>37963</v>
          </cell>
          <cell r="K133">
            <v>32835</v>
          </cell>
          <cell r="L133" t="str">
            <v>POLICE DEPARTMENT</v>
          </cell>
          <cell r="M133" t="str">
            <v>Police Officer</v>
          </cell>
        </row>
        <row r="134">
          <cell r="F134" t="str">
            <v>Michael Oates</v>
          </cell>
          <cell r="H134">
            <v>22</v>
          </cell>
          <cell r="I134" t="str">
            <v>N</v>
          </cell>
          <cell r="J134">
            <v>36867</v>
          </cell>
          <cell r="K134">
            <v>36729</v>
          </cell>
          <cell r="L134" t="str">
            <v>POLICE DEPARTMENT</v>
          </cell>
          <cell r="M134" t="str">
            <v>Police Officer</v>
          </cell>
        </row>
        <row r="135">
          <cell r="F135" t="str">
            <v>Sean Matthews</v>
          </cell>
          <cell r="H135">
            <v>22</v>
          </cell>
          <cell r="I135" t="str">
            <v>N</v>
          </cell>
          <cell r="J135">
            <v>37970</v>
          </cell>
          <cell r="K135">
            <v>31271</v>
          </cell>
          <cell r="L135" t="str">
            <v>POLICE DEPARTMENT</v>
          </cell>
          <cell r="M135" t="str">
            <v>Police Officer</v>
          </cell>
        </row>
        <row r="136">
          <cell r="F136" t="str">
            <v>Dwayne Cofield</v>
          </cell>
          <cell r="H136">
            <v>22</v>
          </cell>
          <cell r="I136" t="str">
            <v>N</v>
          </cell>
          <cell r="J136">
            <v>36887</v>
          </cell>
          <cell r="K136">
            <v>36896</v>
          </cell>
          <cell r="L136" t="str">
            <v>POLICE DEPARTMENT</v>
          </cell>
          <cell r="M136" t="str">
            <v>Police Officer</v>
          </cell>
        </row>
        <row r="137">
          <cell r="F137" t="str">
            <v>Brian C. Lischin</v>
          </cell>
          <cell r="H137">
            <v>23</v>
          </cell>
          <cell r="I137" t="str">
            <v>N</v>
          </cell>
          <cell r="J137">
            <v>37094</v>
          </cell>
          <cell r="K137">
            <v>36783</v>
          </cell>
          <cell r="L137" t="str">
            <v>POLICE DEPARTMENT</v>
          </cell>
          <cell r="M137" t="str">
            <v>K-9 Officer</v>
          </cell>
        </row>
        <row r="138">
          <cell r="F138" t="str">
            <v>Andrew Humphries</v>
          </cell>
          <cell r="H138">
            <v>23</v>
          </cell>
          <cell r="I138" t="str">
            <v>N</v>
          </cell>
          <cell r="J138">
            <v>37438</v>
          </cell>
          <cell r="K138">
            <v>36315</v>
          </cell>
          <cell r="L138" t="str">
            <v>POLICE DEPARTMENT</v>
          </cell>
          <cell r="M138" t="str">
            <v>Police Officer</v>
          </cell>
        </row>
        <row r="139">
          <cell r="F139" t="str">
            <v>Jessica McMillan</v>
          </cell>
          <cell r="H139">
            <v>22</v>
          </cell>
          <cell r="I139" t="str">
            <v>N</v>
          </cell>
          <cell r="J139">
            <v>38006</v>
          </cell>
          <cell r="K139">
            <v>33000</v>
          </cell>
          <cell r="L139" t="str">
            <v>POLICE DEPARTMENT</v>
          </cell>
          <cell r="M139" t="str">
            <v>Police Officer</v>
          </cell>
        </row>
        <row r="140">
          <cell r="F140" t="str">
            <v>Cecilia McCullers</v>
          </cell>
          <cell r="H140">
            <v>22</v>
          </cell>
          <cell r="I140" t="str">
            <v>N</v>
          </cell>
          <cell r="J140">
            <v>35247</v>
          </cell>
          <cell r="K140">
            <v>40707</v>
          </cell>
          <cell r="L140" t="str">
            <v>POLICE DEPARTMENT</v>
          </cell>
          <cell r="M140" t="str">
            <v>School Resource Officer</v>
          </cell>
        </row>
        <row r="141">
          <cell r="F141" t="str">
            <v>Rick Leach</v>
          </cell>
          <cell r="H141">
            <v>22</v>
          </cell>
          <cell r="I141" t="str">
            <v>N</v>
          </cell>
          <cell r="J141">
            <v>34295</v>
          </cell>
          <cell r="K141">
            <v>37798</v>
          </cell>
          <cell r="L141" t="str">
            <v>POLICE DEPARTMENT</v>
          </cell>
          <cell r="M141" t="str">
            <v>School Resource Officer</v>
          </cell>
        </row>
        <row r="142">
          <cell r="F142" t="str">
            <v>Eddie Holland</v>
          </cell>
          <cell r="H142">
            <v>18</v>
          </cell>
          <cell r="I142" t="str">
            <v>N</v>
          </cell>
          <cell r="J142">
            <v>35289</v>
          </cell>
          <cell r="K142">
            <v>32921</v>
          </cell>
          <cell r="L142" t="str">
            <v>POLICE DEPARTMENT</v>
          </cell>
          <cell r="M142" t="str">
            <v>Animal Control Officer</v>
          </cell>
        </row>
        <row r="143">
          <cell r="F143" t="str">
            <v>Melissa Dunn</v>
          </cell>
          <cell r="H143">
            <v>19</v>
          </cell>
          <cell r="I143" t="str">
            <v>N</v>
          </cell>
          <cell r="J143">
            <v>37319</v>
          </cell>
          <cell r="K143">
            <v>30042</v>
          </cell>
          <cell r="L143" t="str">
            <v>POLICE DEPARTMENT</v>
          </cell>
          <cell r="M143" t="str">
            <v>Administrative Assistant</v>
          </cell>
        </row>
        <row r="144">
          <cell r="F144" t="str">
            <v>Vicki Durnbaugh</v>
          </cell>
          <cell r="H144">
            <v>16</v>
          </cell>
          <cell r="I144" t="str">
            <v>N</v>
          </cell>
          <cell r="J144">
            <v>37977</v>
          </cell>
          <cell r="K144">
            <v>26000</v>
          </cell>
          <cell r="L144" t="str">
            <v>POLICE DEPARTMENT</v>
          </cell>
          <cell r="M144" t="str">
            <v>Administrative Support Asst. (1/1/04)</v>
          </cell>
        </row>
        <row r="145">
          <cell r="M145" t="str">
            <v>Total number of positions = 26</v>
          </cell>
        </row>
        <row r="147">
          <cell r="M147" t="str">
            <v>TELECOMMUNICATIONS</v>
          </cell>
        </row>
        <row r="148">
          <cell r="F148" t="str">
            <v>Nancy D. Baker</v>
          </cell>
          <cell r="H148">
            <v>18</v>
          </cell>
          <cell r="I148" t="str">
            <v xml:space="preserve">N </v>
          </cell>
          <cell r="J148">
            <v>35643</v>
          </cell>
          <cell r="K148">
            <v>33479</v>
          </cell>
          <cell r="L148" t="str">
            <v>TELECOMMUNICATIONS</v>
          </cell>
          <cell r="M148" t="str">
            <v>Telecommunicator</v>
          </cell>
        </row>
        <row r="149">
          <cell r="F149" t="str">
            <v>Amber Rigby</v>
          </cell>
          <cell r="H149">
            <v>18</v>
          </cell>
          <cell r="I149" t="str">
            <v>N</v>
          </cell>
          <cell r="J149">
            <v>37551</v>
          </cell>
          <cell r="K149">
            <v>27858</v>
          </cell>
          <cell r="L149" t="str">
            <v>TELECOMMUNICATIONS</v>
          </cell>
          <cell r="M149" t="str">
            <v>Telecommunicator</v>
          </cell>
        </row>
        <row r="150">
          <cell r="F150" t="str">
            <v>Cynthia LaForest</v>
          </cell>
          <cell r="H150">
            <v>18</v>
          </cell>
          <cell r="I150" t="str">
            <v>N</v>
          </cell>
          <cell r="J150">
            <v>36408</v>
          </cell>
          <cell r="K150">
            <v>31867</v>
          </cell>
          <cell r="L150" t="str">
            <v>TELECOMMUNICATIONS</v>
          </cell>
          <cell r="M150" t="str">
            <v>Telecommunicator</v>
          </cell>
        </row>
        <row r="151">
          <cell r="F151" t="str">
            <v>Norma West</v>
          </cell>
          <cell r="H151">
            <v>18</v>
          </cell>
          <cell r="I151" t="str">
            <v>N</v>
          </cell>
          <cell r="J151">
            <v>37769</v>
          </cell>
          <cell r="K151">
            <v>28681</v>
          </cell>
          <cell r="L151" t="str">
            <v>TELECOMMUNICATIONS</v>
          </cell>
          <cell r="M151" t="str">
            <v>Telecommunicator</v>
          </cell>
        </row>
        <row r="152">
          <cell r="M152" t="str">
            <v>Total number of positions = 4</v>
          </cell>
        </row>
        <row r="155">
          <cell r="M155" t="str">
            <v>PUBLIC WORKS</v>
          </cell>
        </row>
        <row r="156">
          <cell r="L156" t="str">
            <v>PUBLIC WORKS</v>
          </cell>
          <cell r="M156" t="str">
            <v>Public Works Sanitation</v>
          </cell>
        </row>
        <row r="157">
          <cell r="F157" t="str">
            <v>Luncie McNeil</v>
          </cell>
          <cell r="H157">
            <v>32</v>
          </cell>
          <cell r="I157" t="str">
            <v>E</v>
          </cell>
          <cell r="J157">
            <v>32692</v>
          </cell>
          <cell r="K157">
            <v>61832</v>
          </cell>
          <cell r="L157" t="str">
            <v>PUBLIC WORKS</v>
          </cell>
          <cell r="M157" t="str">
            <v>Public Works Superintendent</v>
          </cell>
        </row>
        <row r="158">
          <cell r="F158" t="str">
            <v>Carlton Mann</v>
          </cell>
          <cell r="H158">
            <v>21</v>
          </cell>
          <cell r="I158" t="str">
            <v>N</v>
          </cell>
          <cell r="J158">
            <v>35647</v>
          </cell>
          <cell r="K158">
            <v>36613</v>
          </cell>
          <cell r="L158" t="str">
            <v>PUBLIC WORKS</v>
          </cell>
          <cell r="M158" t="str">
            <v>Public Works Supervisor</v>
          </cell>
        </row>
        <row r="159">
          <cell r="F159" t="str">
            <v>Angelia Zollicoffer</v>
          </cell>
          <cell r="H159">
            <v>19</v>
          </cell>
          <cell r="I159" t="str">
            <v xml:space="preserve">N </v>
          </cell>
          <cell r="J159">
            <v>36136</v>
          </cell>
          <cell r="K159">
            <v>36827</v>
          </cell>
          <cell r="L159" t="str">
            <v>PUBLIC WORKS</v>
          </cell>
          <cell r="M159" t="str">
            <v>Administrative Assistant</v>
          </cell>
        </row>
        <row r="160">
          <cell r="F160" t="str">
            <v>Terry Ward</v>
          </cell>
          <cell r="H160">
            <v>16</v>
          </cell>
          <cell r="I160" t="str">
            <v>N</v>
          </cell>
          <cell r="J160">
            <v>36416</v>
          </cell>
          <cell r="K160">
            <v>26364</v>
          </cell>
          <cell r="L160" t="str">
            <v>PUBLIC WORKS</v>
          </cell>
          <cell r="M160" t="str">
            <v>Public Works Technician</v>
          </cell>
        </row>
        <row r="161">
          <cell r="F161" t="str">
            <v>Rayon Joint</v>
          </cell>
          <cell r="H161">
            <v>14</v>
          </cell>
          <cell r="I161" t="str">
            <v>N</v>
          </cell>
          <cell r="J161">
            <v>37808</v>
          </cell>
          <cell r="K161">
            <v>22225</v>
          </cell>
          <cell r="L161" t="str">
            <v>PUBLIC WORKS</v>
          </cell>
          <cell r="M161" t="str">
            <v>Street Maintenance Worker</v>
          </cell>
        </row>
        <row r="162">
          <cell r="F162" t="str">
            <v>Joel A. Leach</v>
          </cell>
          <cell r="H162">
            <v>16</v>
          </cell>
          <cell r="I162" t="str">
            <v>N</v>
          </cell>
          <cell r="J162">
            <v>37683</v>
          </cell>
          <cell r="K162">
            <v>25107</v>
          </cell>
          <cell r="L162" t="str">
            <v>PUBLIC WORKS</v>
          </cell>
          <cell r="M162" t="str">
            <v>Public Works Tech. (from Street Maint.W)</v>
          </cell>
        </row>
        <row r="163">
          <cell r="F163" t="str">
            <v>David Grimsley</v>
          </cell>
          <cell r="H163">
            <v>16</v>
          </cell>
          <cell r="I163" t="str">
            <v>N</v>
          </cell>
          <cell r="J163">
            <v>37361</v>
          </cell>
          <cell r="K163">
            <v>25228</v>
          </cell>
          <cell r="L163" t="str">
            <v>PUBLIC WORKS</v>
          </cell>
          <cell r="M163" t="str">
            <v>Public Works Tech. (new position)</v>
          </cell>
        </row>
        <row r="164">
          <cell r="M164" t="str">
            <v>Total Sanitation = 7</v>
          </cell>
        </row>
        <row r="166">
          <cell r="L166" t="str">
            <v>PUBLIC WORKS</v>
          </cell>
          <cell r="M166" t="str">
            <v>Public Works - Streets</v>
          </cell>
        </row>
        <row r="167">
          <cell r="F167" t="str">
            <v>Terry McLean</v>
          </cell>
          <cell r="H167">
            <v>19</v>
          </cell>
          <cell r="I167" t="str">
            <v>N</v>
          </cell>
          <cell r="J167">
            <v>36857</v>
          </cell>
          <cell r="K167">
            <v>30866</v>
          </cell>
          <cell r="L167" t="str">
            <v>PUBLIC WORKS</v>
          </cell>
          <cell r="M167" t="str">
            <v>Street Maintenance Crewleader</v>
          </cell>
        </row>
        <row r="168">
          <cell r="F168" t="str">
            <v>Charles Utley</v>
          </cell>
          <cell r="H168">
            <v>16</v>
          </cell>
          <cell r="I168" t="str">
            <v>N</v>
          </cell>
          <cell r="J168">
            <v>36794</v>
          </cell>
          <cell r="K168">
            <v>26089</v>
          </cell>
          <cell r="L168" t="str">
            <v>PUBLIC WORKS</v>
          </cell>
          <cell r="M168" t="str">
            <v>Street Maintenance Technician</v>
          </cell>
        </row>
        <row r="169">
          <cell r="F169" t="str">
            <v>Larry Holland</v>
          </cell>
          <cell r="H169">
            <v>14</v>
          </cell>
          <cell r="I169" t="str">
            <v>N</v>
          </cell>
          <cell r="J169">
            <v>38028</v>
          </cell>
          <cell r="K169">
            <v>22225</v>
          </cell>
          <cell r="L169" t="str">
            <v>PUBLIC WORKS</v>
          </cell>
          <cell r="M169" t="str">
            <v>Street Maintenance Worker</v>
          </cell>
        </row>
        <row r="170">
          <cell r="L170" t="str">
            <v>PUBLIC WORKS</v>
          </cell>
          <cell r="M170" t="str">
            <v>Total Public Works-Streets = 3</v>
          </cell>
        </row>
        <row r="172">
          <cell r="L172" t="str">
            <v>PUBLIC WORKS</v>
          </cell>
          <cell r="M172" t="str">
            <v>Waste Water Collections</v>
          </cell>
        </row>
        <row r="173">
          <cell r="F173" t="str">
            <v>Larry Parks</v>
          </cell>
          <cell r="H173">
            <v>17</v>
          </cell>
          <cell r="I173" t="str">
            <v>N</v>
          </cell>
          <cell r="J173">
            <v>37572</v>
          </cell>
          <cell r="K173">
            <v>26493</v>
          </cell>
          <cell r="L173" t="str">
            <v>PUBLIC WORKS</v>
          </cell>
          <cell r="M173" t="str">
            <v>Senior Public Works Technician</v>
          </cell>
        </row>
        <row r="174">
          <cell r="F174" t="str">
            <v>Myron Whitaker</v>
          </cell>
          <cell r="H174">
            <v>14</v>
          </cell>
          <cell r="I174" t="str">
            <v>N</v>
          </cell>
          <cell r="J174">
            <v>36073</v>
          </cell>
          <cell r="K174">
            <v>24868</v>
          </cell>
          <cell r="L174" t="str">
            <v>PUBLIC WORKS</v>
          </cell>
          <cell r="M174" t="str">
            <v>Street Maintenance Worker (demoted)</v>
          </cell>
        </row>
        <row r="175">
          <cell r="F175" t="str">
            <v>vacant</v>
          </cell>
          <cell r="H175">
            <v>16</v>
          </cell>
          <cell r="I175" t="str">
            <v>N</v>
          </cell>
          <cell r="L175" t="str">
            <v>PUBLIC WORKS</v>
          </cell>
          <cell r="M175" t="str">
            <v>Public Works Technician</v>
          </cell>
        </row>
        <row r="176">
          <cell r="F176" t="str">
            <v>Bryan D. Johnson</v>
          </cell>
          <cell r="H176">
            <v>16</v>
          </cell>
          <cell r="I176" t="str">
            <v>N</v>
          </cell>
          <cell r="J176">
            <v>37837</v>
          </cell>
          <cell r="K176">
            <v>24503</v>
          </cell>
          <cell r="L176" t="str">
            <v>PUBLIC WORKS</v>
          </cell>
          <cell r="M176" t="str">
            <v>Public Works Technician</v>
          </cell>
        </row>
        <row r="177">
          <cell r="F177" t="str">
            <v>James Michael Lewis</v>
          </cell>
          <cell r="H177">
            <v>16</v>
          </cell>
          <cell r="I177" t="str">
            <v>N</v>
          </cell>
          <cell r="J177">
            <v>37586</v>
          </cell>
          <cell r="K177">
            <v>24503</v>
          </cell>
          <cell r="L177" t="str">
            <v>PUBLIC WORKS</v>
          </cell>
          <cell r="M177" t="str">
            <v>Public Works Technician</v>
          </cell>
        </row>
        <row r="178">
          <cell r="F178" t="str">
            <v>Dalton Echols</v>
          </cell>
          <cell r="H178">
            <v>16</v>
          </cell>
          <cell r="I178" t="str">
            <v>N</v>
          </cell>
          <cell r="J178">
            <v>38027</v>
          </cell>
          <cell r="K178">
            <v>25000</v>
          </cell>
          <cell r="L178" t="str">
            <v>PUBLIC WORKS</v>
          </cell>
          <cell r="M178" t="str">
            <v>Public Works Technician</v>
          </cell>
        </row>
        <row r="179">
          <cell r="M179" t="str">
            <v>Total Waste Water Collections =6</v>
          </cell>
        </row>
        <row r="181">
          <cell r="L181" t="str">
            <v>PUBLIC WORKS</v>
          </cell>
          <cell r="M181" t="str">
            <v>Water Distribution</v>
          </cell>
        </row>
        <row r="182">
          <cell r="F182" t="str">
            <v>Wayne Wilhelm</v>
          </cell>
          <cell r="H182">
            <v>17</v>
          </cell>
          <cell r="I182" t="str">
            <v xml:space="preserve">N </v>
          </cell>
          <cell r="J182">
            <v>36472</v>
          </cell>
          <cell r="K182">
            <v>31826</v>
          </cell>
          <cell r="L182" t="str">
            <v>PUBLIC WORKS</v>
          </cell>
          <cell r="M182" t="str">
            <v>Sr. Public Works Technician</v>
          </cell>
        </row>
        <row r="183">
          <cell r="F183" t="str">
            <v>Jerry Stuart</v>
          </cell>
          <cell r="H183">
            <v>16</v>
          </cell>
          <cell r="I183" t="str">
            <v>N</v>
          </cell>
          <cell r="J183">
            <v>37214</v>
          </cell>
          <cell r="K183">
            <v>26152</v>
          </cell>
          <cell r="L183" t="str">
            <v>PUBLIC WORKS</v>
          </cell>
          <cell r="M183" t="str">
            <v>Public Works Technician</v>
          </cell>
        </row>
        <row r="184">
          <cell r="F184" t="str">
            <v>Tim Burnett</v>
          </cell>
          <cell r="H184">
            <v>16</v>
          </cell>
          <cell r="I184" t="str">
            <v>N</v>
          </cell>
          <cell r="J184">
            <v>36808</v>
          </cell>
          <cell r="K184">
            <v>27834</v>
          </cell>
          <cell r="L184" t="str">
            <v>PUBLIC WORKS</v>
          </cell>
          <cell r="M184" t="str">
            <v>Public Works Technician</v>
          </cell>
        </row>
        <row r="185">
          <cell r="F185" t="str">
            <v>Larry Champion</v>
          </cell>
          <cell r="H185">
            <v>16</v>
          </cell>
          <cell r="I185" t="str">
            <v>N</v>
          </cell>
          <cell r="J185">
            <v>36943</v>
          </cell>
          <cell r="K185">
            <v>31967</v>
          </cell>
          <cell r="L185" t="str">
            <v>PUBLIC WORKS</v>
          </cell>
          <cell r="M185" t="str">
            <v>Public Works Technician</v>
          </cell>
        </row>
        <row r="186">
          <cell r="F186" t="str">
            <v>Jeffrey Atkins</v>
          </cell>
          <cell r="H186">
            <v>16</v>
          </cell>
          <cell r="I186" t="str">
            <v>N</v>
          </cell>
          <cell r="J186">
            <v>36850</v>
          </cell>
          <cell r="K186">
            <v>26970</v>
          </cell>
          <cell r="L186" t="str">
            <v>PUBLIC WORKS</v>
          </cell>
          <cell r="M186" t="str">
            <v>Public Works Technician</v>
          </cell>
        </row>
        <row r="187">
          <cell r="F187" t="str">
            <v>Karen Elkins</v>
          </cell>
          <cell r="H187">
            <v>15</v>
          </cell>
          <cell r="I187" t="str">
            <v xml:space="preserve">N </v>
          </cell>
          <cell r="J187">
            <v>36668</v>
          </cell>
          <cell r="K187">
            <v>25686</v>
          </cell>
          <cell r="L187" t="str">
            <v>PUBLIC WORKS</v>
          </cell>
          <cell r="M187" t="str">
            <v>Water Meter Reader</v>
          </cell>
        </row>
        <row r="188">
          <cell r="F188" t="str">
            <v>Ruben Rosas</v>
          </cell>
          <cell r="H188">
            <v>15</v>
          </cell>
          <cell r="I188" t="str">
            <v>N</v>
          </cell>
          <cell r="J188">
            <v>37557</v>
          </cell>
          <cell r="K188">
            <v>24091</v>
          </cell>
          <cell r="L188" t="str">
            <v>PUBLIC WORKS</v>
          </cell>
          <cell r="M188" t="str">
            <v>Water Meter Reader</v>
          </cell>
        </row>
        <row r="189">
          <cell r="M189" t="str">
            <v>Total Water Distribution = 7</v>
          </cell>
        </row>
        <row r="191">
          <cell r="M191" t="str">
            <v>Fleet Maintenance</v>
          </cell>
        </row>
        <row r="192">
          <cell r="F192" t="str">
            <v>Kenneth L. Tyndall</v>
          </cell>
          <cell r="H192">
            <v>24</v>
          </cell>
          <cell r="I192" t="str">
            <v xml:space="preserve">N </v>
          </cell>
          <cell r="J192">
            <v>37438</v>
          </cell>
          <cell r="K192">
            <v>43016</v>
          </cell>
          <cell r="L192" t="str">
            <v>PUBLIC WORKS</v>
          </cell>
          <cell r="M192" t="str">
            <v>Mechanic</v>
          </cell>
        </row>
        <row r="193">
          <cell r="M193" t="str">
            <v>Total Public Works = 22</v>
          </cell>
        </row>
        <row r="195">
          <cell r="M195" t="str">
            <v>WASTE WATER ADMINISTRATION</v>
          </cell>
        </row>
        <row r="196">
          <cell r="F196" t="str">
            <v>Thomas Tillage</v>
          </cell>
          <cell r="H196">
            <v>30</v>
          </cell>
          <cell r="I196" t="str">
            <v>E</v>
          </cell>
          <cell r="J196">
            <v>33497</v>
          </cell>
          <cell r="K196">
            <v>60826</v>
          </cell>
          <cell r="L196" t="str">
            <v>WASTE WATER ADMINISTRATION</v>
          </cell>
          <cell r="M196" t="str">
            <v>Public Utilities Director</v>
          </cell>
        </row>
        <row r="198">
          <cell r="M198" t="str">
            <v>WWTP-Laboratory</v>
          </cell>
        </row>
        <row r="199">
          <cell r="F199" t="str">
            <v>AmyJo Moore</v>
          </cell>
          <cell r="H199">
            <v>20</v>
          </cell>
          <cell r="I199" t="str">
            <v>N</v>
          </cell>
          <cell r="J199">
            <v>36871</v>
          </cell>
          <cell r="K199">
            <v>39261</v>
          </cell>
          <cell r="L199" t="str">
            <v>WASTE WATER ADMINISTRATION</v>
          </cell>
          <cell r="M199" t="str">
            <v>Lab Technician</v>
          </cell>
        </row>
        <row r="201">
          <cell r="M201" t="str">
            <v>Waste Water Treatment Plant</v>
          </cell>
        </row>
        <row r="202">
          <cell r="F202" t="str">
            <v>Charles Barbee</v>
          </cell>
          <cell r="H202">
            <v>19</v>
          </cell>
          <cell r="I202" t="str">
            <v xml:space="preserve">N </v>
          </cell>
          <cell r="J202">
            <v>34799</v>
          </cell>
          <cell r="K202">
            <v>39981</v>
          </cell>
          <cell r="L202" t="str">
            <v>WASTE WATER ADMINISTRATION</v>
          </cell>
          <cell r="M202" t="str">
            <v>Plant Maintenance Technician</v>
          </cell>
        </row>
        <row r="203">
          <cell r="F203" t="str">
            <v>vacant</v>
          </cell>
          <cell r="H203" t="str">
            <v>18/21</v>
          </cell>
          <cell r="I203" t="str">
            <v>N</v>
          </cell>
          <cell r="L203" t="str">
            <v>WASTE WATER ADMINISTRATION</v>
          </cell>
          <cell r="M203" t="str">
            <v>Senior WWTP Operator</v>
          </cell>
        </row>
        <row r="204">
          <cell r="F204" t="str">
            <v>Joseph Kennedy</v>
          </cell>
          <cell r="H204">
            <v>17</v>
          </cell>
          <cell r="I204" t="str">
            <v>N</v>
          </cell>
          <cell r="J204">
            <v>37557</v>
          </cell>
          <cell r="K204">
            <v>26704</v>
          </cell>
          <cell r="L204" t="str">
            <v>WASTE WATER ADMINISTRATION</v>
          </cell>
          <cell r="M204" t="str">
            <v>Plant Maintenance Worker</v>
          </cell>
        </row>
        <row r="205">
          <cell r="F205" t="str">
            <v>Derrick Wilson</v>
          </cell>
          <cell r="H205">
            <v>15</v>
          </cell>
          <cell r="I205" t="str">
            <v>N</v>
          </cell>
          <cell r="J205">
            <v>34176</v>
          </cell>
          <cell r="K205">
            <v>32257</v>
          </cell>
          <cell r="L205" t="str">
            <v>WASTE WATER ADMINISTRATION</v>
          </cell>
          <cell r="M205" t="str">
            <v>Waste Water/Water Technician</v>
          </cell>
        </row>
        <row r="206">
          <cell r="F206" t="str">
            <v>Cleveland D. Johnson</v>
          </cell>
          <cell r="H206">
            <v>15</v>
          </cell>
          <cell r="I206" t="str">
            <v>N</v>
          </cell>
          <cell r="J206">
            <v>35464</v>
          </cell>
          <cell r="K206">
            <v>27301</v>
          </cell>
          <cell r="L206" t="str">
            <v>WASTE WATER ADMINISTRATION</v>
          </cell>
          <cell r="M206" t="str">
            <v>Waste Water/Water Technician</v>
          </cell>
        </row>
        <row r="207">
          <cell r="F207" t="str">
            <v>Timothy W. Jones</v>
          </cell>
          <cell r="H207">
            <v>15</v>
          </cell>
          <cell r="I207" t="str">
            <v>N</v>
          </cell>
          <cell r="J207">
            <v>38048</v>
          </cell>
          <cell r="K207">
            <v>23337</v>
          </cell>
          <cell r="L207" t="str">
            <v>WASTE WATER ADMINISTRATION</v>
          </cell>
          <cell r="M207" t="str">
            <v>Waste Water/Water Technician</v>
          </cell>
        </row>
      </sheetData>
      <sheetData sheetId="54">
        <row r="2">
          <cell r="A2">
            <v>12</v>
          </cell>
          <cell r="B2">
            <v>19197</v>
          </cell>
          <cell r="C2">
            <v>20158</v>
          </cell>
          <cell r="D2">
            <v>23806</v>
          </cell>
          <cell r="E2">
            <v>28412</v>
          </cell>
        </row>
        <row r="3">
          <cell r="A3">
            <v>13</v>
          </cell>
          <cell r="B3">
            <v>20158</v>
          </cell>
          <cell r="C3">
            <v>21165</v>
          </cell>
          <cell r="D3">
            <v>24996</v>
          </cell>
          <cell r="E3">
            <v>29833</v>
          </cell>
        </row>
        <row r="4">
          <cell r="A4">
            <v>14</v>
          </cell>
          <cell r="B4">
            <v>21165</v>
          </cell>
          <cell r="C4">
            <v>22225</v>
          </cell>
          <cell r="D4">
            <v>26247</v>
          </cell>
          <cell r="E4">
            <v>31326</v>
          </cell>
        </row>
        <row r="5">
          <cell r="A5">
            <v>15</v>
          </cell>
          <cell r="B5">
            <v>22225</v>
          </cell>
          <cell r="C5">
            <v>23337</v>
          </cell>
          <cell r="D5">
            <v>27560</v>
          </cell>
          <cell r="E5">
            <v>32893</v>
          </cell>
        </row>
        <row r="6">
          <cell r="A6">
            <v>16</v>
          </cell>
          <cell r="B6">
            <v>23337</v>
          </cell>
          <cell r="C6">
            <v>24503</v>
          </cell>
          <cell r="D6">
            <v>28937</v>
          </cell>
          <cell r="E6">
            <v>34538</v>
          </cell>
        </row>
        <row r="7">
          <cell r="A7">
            <v>17</v>
          </cell>
          <cell r="B7">
            <v>24503</v>
          </cell>
          <cell r="C7">
            <v>25729</v>
          </cell>
          <cell r="D7">
            <v>30397</v>
          </cell>
          <cell r="E7">
            <v>36265</v>
          </cell>
        </row>
        <row r="8">
          <cell r="A8">
            <v>18</v>
          </cell>
          <cell r="B8">
            <v>25729</v>
          </cell>
          <cell r="C8">
            <v>27014</v>
          </cell>
          <cell r="D8">
            <v>31903</v>
          </cell>
          <cell r="E8">
            <v>38078</v>
          </cell>
        </row>
        <row r="9">
          <cell r="A9">
            <v>19</v>
          </cell>
          <cell r="B9">
            <v>27014</v>
          </cell>
          <cell r="C9">
            <v>28364</v>
          </cell>
          <cell r="D9">
            <v>33498</v>
          </cell>
          <cell r="E9">
            <v>39981</v>
          </cell>
        </row>
        <row r="10">
          <cell r="A10">
            <v>20</v>
          </cell>
          <cell r="B10">
            <v>28364</v>
          </cell>
          <cell r="C10">
            <v>29782</v>
          </cell>
          <cell r="D10">
            <v>35172</v>
          </cell>
          <cell r="E10">
            <v>41979</v>
          </cell>
        </row>
        <row r="11">
          <cell r="A11">
            <v>21</v>
          </cell>
          <cell r="B11">
            <v>29782</v>
          </cell>
          <cell r="C11">
            <v>31271</v>
          </cell>
          <cell r="D11">
            <v>36930</v>
          </cell>
          <cell r="E11">
            <v>44077</v>
          </cell>
        </row>
        <row r="12">
          <cell r="A12">
            <v>22</v>
          </cell>
          <cell r="B12">
            <v>31271</v>
          </cell>
          <cell r="C12">
            <v>32835</v>
          </cell>
          <cell r="D12">
            <v>38777</v>
          </cell>
          <cell r="E12">
            <v>46283</v>
          </cell>
        </row>
        <row r="13">
          <cell r="A13">
            <v>23</v>
          </cell>
          <cell r="B13">
            <v>32835</v>
          </cell>
          <cell r="C13">
            <v>34477</v>
          </cell>
          <cell r="D13">
            <v>40716</v>
          </cell>
          <cell r="E13">
            <v>48597</v>
          </cell>
        </row>
        <row r="14">
          <cell r="A14">
            <v>24</v>
          </cell>
          <cell r="B14">
            <v>34477</v>
          </cell>
          <cell r="C14">
            <v>36201</v>
          </cell>
          <cell r="D14">
            <v>42752</v>
          </cell>
          <cell r="E14">
            <v>51027</v>
          </cell>
        </row>
        <row r="15">
          <cell r="A15">
            <v>25</v>
          </cell>
          <cell r="B15">
            <v>36201</v>
          </cell>
          <cell r="C15">
            <v>38011</v>
          </cell>
          <cell r="D15">
            <v>44890</v>
          </cell>
          <cell r="E15">
            <v>53578</v>
          </cell>
        </row>
        <row r="16">
          <cell r="A16">
            <v>26</v>
          </cell>
          <cell r="B16">
            <v>38011</v>
          </cell>
          <cell r="C16">
            <v>39912</v>
          </cell>
          <cell r="D16">
            <v>47135</v>
          </cell>
          <cell r="E16">
            <v>56256</v>
          </cell>
        </row>
        <row r="17">
          <cell r="A17">
            <v>27</v>
          </cell>
          <cell r="B17">
            <v>39912</v>
          </cell>
          <cell r="C17">
            <v>41908</v>
          </cell>
          <cell r="D17">
            <v>49490</v>
          </cell>
          <cell r="E17">
            <v>59070</v>
          </cell>
        </row>
        <row r="18">
          <cell r="A18">
            <v>28</v>
          </cell>
          <cell r="B18">
            <v>41908</v>
          </cell>
          <cell r="C18">
            <v>44003</v>
          </cell>
          <cell r="D18">
            <v>51966</v>
          </cell>
          <cell r="E18">
            <v>62022</v>
          </cell>
        </row>
        <row r="19">
          <cell r="A19">
            <v>29</v>
          </cell>
          <cell r="B19">
            <v>44003</v>
          </cell>
          <cell r="C19">
            <v>46202</v>
          </cell>
          <cell r="D19">
            <v>54564</v>
          </cell>
          <cell r="E19">
            <v>65124</v>
          </cell>
        </row>
        <row r="20">
          <cell r="A20">
            <v>30</v>
          </cell>
          <cell r="B20">
            <v>46202</v>
          </cell>
          <cell r="C20">
            <v>48512</v>
          </cell>
          <cell r="D20">
            <v>57291</v>
          </cell>
          <cell r="E20">
            <v>67038</v>
          </cell>
        </row>
        <row r="21">
          <cell r="A21">
            <v>31</v>
          </cell>
          <cell r="B21">
            <v>48512</v>
          </cell>
          <cell r="C21">
            <v>50939</v>
          </cell>
          <cell r="D21">
            <v>60156</v>
          </cell>
          <cell r="E21">
            <v>71799</v>
          </cell>
        </row>
        <row r="22">
          <cell r="A22">
            <v>32</v>
          </cell>
          <cell r="B22">
            <v>50939</v>
          </cell>
          <cell r="C22">
            <v>53486</v>
          </cell>
          <cell r="D22">
            <v>63165</v>
          </cell>
          <cell r="E22">
            <v>75389</v>
          </cell>
        </row>
        <row r="23">
          <cell r="A23">
            <v>33</v>
          </cell>
          <cell r="B23">
            <v>53486</v>
          </cell>
          <cell r="C23">
            <v>56161</v>
          </cell>
          <cell r="D23">
            <v>66323</v>
          </cell>
          <cell r="E23">
            <v>79160</v>
          </cell>
        </row>
        <row r="24">
          <cell r="A24">
            <v>34</v>
          </cell>
          <cell r="B24">
            <v>56161</v>
          </cell>
          <cell r="C24">
            <v>58968</v>
          </cell>
          <cell r="D24">
            <v>69641</v>
          </cell>
          <cell r="E24">
            <v>83119</v>
          </cell>
        </row>
        <row r="25">
          <cell r="A25">
            <v>35</v>
          </cell>
          <cell r="B25">
            <v>58968</v>
          </cell>
          <cell r="C25">
            <v>61916</v>
          </cell>
          <cell r="D25">
            <v>73122</v>
          </cell>
          <cell r="E25">
            <v>87273</v>
          </cell>
        </row>
        <row r="26">
          <cell r="A26">
            <v>36</v>
          </cell>
          <cell r="B26">
            <v>61916</v>
          </cell>
          <cell r="C26">
            <v>65013</v>
          </cell>
          <cell r="D26">
            <v>76776</v>
          </cell>
          <cell r="E26">
            <v>91636</v>
          </cell>
        </row>
        <row r="27">
          <cell r="A27">
            <v>37</v>
          </cell>
          <cell r="B27">
            <v>65013</v>
          </cell>
          <cell r="C27">
            <v>68262</v>
          </cell>
          <cell r="D27">
            <v>80617</v>
          </cell>
          <cell r="E27">
            <v>96219</v>
          </cell>
        </row>
        <row r="28">
          <cell r="A28">
            <v>38</v>
          </cell>
          <cell r="B28">
            <v>68262</v>
          </cell>
          <cell r="C28">
            <v>71676</v>
          </cell>
          <cell r="D28">
            <v>84646</v>
          </cell>
          <cell r="E28">
            <v>101028</v>
          </cell>
        </row>
        <row r="29">
          <cell r="A29">
            <v>39</v>
          </cell>
          <cell r="B29">
            <v>71676</v>
          </cell>
          <cell r="C29">
            <v>75260</v>
          </cell>
          <cell r="D29">
            <v>88878</v>
          </cell>
          <cell r="E29">
            <v>106080</v>
          </cell>
        </row>
        <row r="30">
          <cell r="A30">
            <v>40</v>
          </cell>
          <cell r="B30">
            <v>75260</v>
          </cell>
          <cell r="C30">
            <v>79022</v>
          </cell>
          <cell r="D30">
            <v>93322</v>
          </cell>
          <cell r="E30">
            <v>111383</v>
          </cell>
        </row>
        <row r="31">
          <cell r="A31">
            <v>41</v>
          </cell>
          <cell r="B31">
            <v>79022</v>
          </cell>
          <cell r="C31">
            <v>82974</v>
          </cell>
          <cell r="D31">
            <v>97988</v>
          </cell>
          <cell r="E31">
            <v>116953</v>
          </cell>
        </row>
        <row r="32">
          <cell r="A32">
            <v>42</v>
          </cell>
          <cell r="B32">
            <v>82974</v>
          </cell>
          <cell r="C32">
            <v>87122</v>
          </cell>
          <cell r="D32">
            <v>102887</v>
          </cell>
          <cell r="E32">
            <v>122802</v>
          </cell>
        </row>
        <row r="33">
          <cell r="A33">
            <v>43</v>
          </cell>
          <cell r="B33">
            <v>87122</v>
          </cell>
          <cell r="C33">
            <v>91478</v>
          </cell>
          <cell r="D33">
            <v>108031</v>
          </cell>
          <cell r="E33">
            <v>128941</v>
          </cell>
        </row>
        <row r="34">
          <cell r="A34">
            <v>44</v>
          </cell>
          <cell r="B34">
            <v>91478</v>
          </cell>
          <cell r="C34">
            <v>96063</v>
          </cell>
          <cell r="D34">
            <v>113433</v>
          </cell>
          <cell r="E34">
            <v>135388</v>
          </cell>
        </row>
      </sheetData>
      <sheetData sheetId="55"/>
      <sheetData sheetId="56">
        <row r="2">
          <cell r="A2" t="str">
            <v>ACCOUNTING SERVICES MANAGER</v>
          </cell>
          <cell r="B2">
            <v>24</v>
          </cell>
          <cell r="C2">
            <v>34477</v>
          </cell>
          <cell r="D2">
            <v>36201</v>
          </cell>
          <cell r="E2">
            <v>42752</v>
          </cell>
          <cell r="F2">
            <v>51027</v>
          </cell>
          <cell r="G2" t="str">
            <v>Accounting Services Supervisor</v>
          </cell>
        </row>
        <row r="3">
          <cell r="A3" t="str">
            <v>ADMINISTRATIVE ASSISTANT</v>
          </cell>
          <cell r="B3">
            <v>19</v>
          </cell>
          <cell r="C3">
            <v>27014</v>
          </cell>
          <cell r="D3">
            <v>28364</v>
          </cell>
          <cell r="E3">
            <v>33498</v>
          </cell>
          <cell r="F3">
            <v>39981</v>
          </cell>
          <cell r="G3" t="str">
            <v>Administrative Assistant-Public Works</v>
          </cell>
        </row>
        <row r="4">
          <cell r="A4" t="str">
            <v>ASSISTANT TOWN MANAGER</v>
          </cell>
          <cell r="B4">
            <v>35</v>
          </cell>
          <cell r="C4">
            <v>58968</v>
          </cell>
          <cell r="D4">
            <v>61916</v>
          </cell>
          <cell r="E4">
            <v>73122</v>
          </cell>
          <cell r="F4">
            <v>87273</v>
          </cell>
          <cell r="G4" t="str">
            <v>Assistant Town Manager</v>
          </cell>
        </row>
        <row r="5">
          <cell r="A5" t="str">
            <v>ATHLETIC PROGRAM SUPERVISOR</v>
          </cell>
          <cell r="B5">
            <v>22</v>
          </cell>
          <cell r="C5">
            <v>31271</v>
          </cell>
          <cell r="D5">
            <v>32835</v>
          </cell>
          <cell r="E5">
            <v>38777</v>
          </cell>
          <cell r="F5">
            <v>46283</v>
          </cell>
          <cell r="G5" t="str">
            <v>Athletic Program Supervisor</v>
          </cell>
        </row>
        <row r="6">
          <cell r="A6" t="str">
            <v>BUILDING CODES INSPECTOR</v>
          </cell>
          <cell r="B6">
            <v>24</v>
          </cell>
          <cell r="C6">
            <v>34477</v>
          </cell>
          <cell r="D6">
            <v>36201</v>
          </cell>
          <cell r="E6">
            <v>42752</v>
          </cell>
          <cell r="F6">
            <v>51027</v>
          </cell>
          <cell r="G6" t="str">
            <v>Building Codes Inspector I</v>
          </cell>
        </row>
        <row r="7">
          <cell r="A7" t="str">
            <v>BUILDING PERMITS CLERK/ADMINISTRATIVE SUPPORT ASSISTANT</v>
          </cell>
          <cell r="B7">
            <v>16</v>
          </cell>
          <cell r="C7">
            <v>23337</v>
          </cell>
          <cell r="D7">
            <v>24503</v>
          </cell>
          <cell r="E7">
            <v>28937</v>
          </cell>
          <cell r="F7">
            <v>34538</v>
          </cell>
          <cell r="G7" t="str">
            <v>Administrative Support Specialist-Permits</v>
          </cell>
        </row>
        <row r="8">
          <cell r="A8" t="str">
            <v>DEPUTY TOWN CLERK</v>
          </cell>
          <cell r="B8">
            <v>19</v>
          </cell>
          <cell r="C8">
            <v>27014</v>
          </cell>
          <cell r="D8">
            <v>28364</v>
          </cell>
          <cell r="E8">
            <v>33498</v>
          </cell>
          <cell r="F8">
            <v>39981</v>
          </cell>
        </row>
        <row r="9">
          <cell r="A9" t="str">
            <v>DEVELOPMENT INSPECTOR</v>
          </cell>
          <cell r="B9">
            <v>25</v>
          </cell>
          <cell r="C9">
            <v>36201</v>
          </cell>
          <cell r="D9">
            <v>38011</v>
          </cell>
          <cell r="E9">
            <v>44890</v>
          </cell>
          <cell r="F9">
            <v>53578</v>
          </cell>
        </row>
        <row r="10">
          <cell r="A10" t="str">
            <v>DIRECTOR OF ENGINEERING</v>
          </cell>
          <cell r="B10">
            <v>34</v>
          </cell>
          <cell r="C10">
            <v>56161</v>
          </cell>
          <cell r="D10">
            <v>58968</v>
          </cell>
          <cell r="E10">
            <v>69641</v>
          </cell>
          <cell r="F10">
            <v>83119</v>
          </cell>
          <cell r="G10" t="str">
            <v>Director of Engineering</v>
          </cell>
        </row>
        <row r="11">
          <cell r="A11" t="str">
            <v>DIRECTOR OF PLANNING AND ZONING</v>
          </cell>
          <cell r="B11">
            <v>33</v>
          </cell>
          <cell r="C11">
            <v>53486</v>
          </cell>
          <cell r="D11">
            <v>56161</v>
          </cell>
          <cell r="E11">
            <v>66323</v>
          </cell>
          <cell r="F11">
            <v>79160</v>
          </cell>
          <cell r="G11" t="str">
            <v>Planning and Zoning Director</v>
          </cell>
        </row>
        <row r="12">
          <cell r="A12" t="str">
            <v>ENGINEERING TECHNICIAN</v>
          </cell>
          <cell r="B12">
            <v>25</v>
          </cell>
          <cell r="C12">
            <v>36201</v>
          </cell>
          <cell r="D12">
            <v>38011</v>
          </cell>
          <cell r="E12">
            <v>44890</v>
          </cell>
          <cell r="F12">
            <v>53578</v>
          </cell>
          <cell r="G12" t="str">
            <v>Engineer- GIS Technician</v>
          </cell>
        </row>
        <row r="13">
          <cell r="A13" t="str">
            <v>EQUIPMENT OPERATOR</v>
          </cell>
          <cell r="B13">
            <v>16</v>
          </cell>
          <cell r="C13">
            <v>23337</v>
          </cell>
          <cell r="D13">
            <v>24503</v>
          </cell>
          <cell r="E13">
            <v>28937</v>
          </cell>
          <cell r="F13">
            <v>34538</v>
          </cell>
          <cell r="G13" t="str">
            <v>Equipment Operator</v>
          </cell>
        </row>
        <row r="14">
          <cell r="A14" t="str">
            <v>FINANCE DIRECTOR</v>
          </cell>
          <cell r="B14">
            <v>33</v>
          </cell>
          <cell r="C14">
            <v>53486</v>
          </cell>
          <cell r="D14">
            <v>56161</v>
          </cell>
          <cell r="E14">
            <v>66323</v>
          </cell>
          <cell r="F14">
            <v>79160</v>
          </cell>
          <cell r="G14" t="str">
            <v>Finance Director</v>
          </cell>
        </row>
        <row r="15">
          <cell r="A15" t="str">
            <v>FIRE CAPTAIN-SHIFT SUPERVISOR</v>
          </cell>
          <cell r="B15">
            <v>23</v>
          </cell>
          <cell r="C15">
            <v>32835</v>
          </cell>
          <cell r="D15">
            <v>34477</v>
          </cell>
          <cell r="E15">
            <v>40716</v>
          </cell>
          <cell r="F15">
            <v>48597</v>
          </cell>
          <cell r="G15" t="str">
            <v>Fire Captain</v>
          </cell>
        </row>
        <row r="16">
          <cell r="A16" t="str">
            <v>FIRE ENGINEER</v>
          </cell>
          <cell r="B16">
            <v>21</v>
          </cell>
          <cell r="C16">
            <v>29782</v>
          </cell>
          <cell r="D16">
            <v>31271</v>
          </cell>
          <cell r="E16">
            <v>36930</v>
          </cell>
          <cell r="F16">
            <v>44077</v>
          </cell>
          <cell r="G16" t="str">
            <v>Fire Engineer</v>
          </cell>
        </row>
        <row r="17">
          <cell r="A17" t="str">
            <v>FIREFIGHTER</v>
          </cell>
          <cell r="B17">
            <v>18</v>
          </cell>
          <cell r="C17">
            <v>25729</v>
          </cell>
          <cell r="D17">
            <v>27014</v>
          </cell>
          <cell r="E17">
            <v>31903</v>
          </cell>
          <cell r="F17">
            <v>38078</v>
          </cell>
          <cell r="G17" t="str">
            <v>Fire Fighter</v>
          </cell>
        </row>
        <row r="18">
          <cell r="A18" t="str">
            <v>HUMAN RESOURCES DIRECTOR</v>
          </cell>
          <cell r="B18">
            <v>30</v>
          </cell>
          <cell r="C18">
            <v>46202</v>
          </cell>
          <cell r="D18">
            <v>48512</v>
          </cell>
          <cell r="E18">
            <v>57291</v>
          </cell>
          <cell r="F18">
            <v>67038</v>
          </cell>
          <cell r="G18" t="str">
            <v>Human Resources Director</v>
          </cell>
        </row>
        <row r="19">
          <cell r="A19" t="str">
            <v>IT TECHNICIAN</v>
          </cell>
          <cell r="B19">
            <v>28</v>
          </cell>
          <cell r="C19">
            <v>41908</v>
          </cell>
          <cell r="D19">
            <v>44003</v>
          </cell>
          <cell r="E19">
            <v>51966</v>
          </cell>
          <cell r="F19">
            <v>62022</v>
          </cell>
          <cell r="G19" t="str">
            <v>IT Technician</v>
          </cell>
        </row>
        <row r="20">
          <cell r="A20" t="str">
            <v>MECHANIC</v>
          </cell>
          <cell r="B20">
            <v>24</v>
          </cell>
          <cell r="C20">
            <v>34477</v>
          </cell>
          <cell r="D20">
            <v>36201</v>
          </cell>
          <cell r="E20">
            <v>42752</v>
          </cell>
          <cell r="F20">
            <v>51027</v>
          </cell>
          <cell r="G20" t="str">
            <v>Mechanic</v>
          </cell>
        </row>
        <row r="21">
          <cell r="A21" t="str">
            <v>PARK MAINTENANCE WORKER</v>
          </cell>
          <cell r="B21">
            <v>15</v>
          </cell>
          <cell r="C21">
            <v>22225</v>
          </cell>
          <cell r="D21">
            <v>23337</v>
          </cell>
          <cell r="E21">
            <v>27560</v>
          </cell>
          <cell r="F21">
            <v>32893</v>
          </cell>
          <cell r="G21" t="str">
            <v>Parks Maintenance Technicians</v>
          </cell>
        </row>
        <row r="22">
          <cell r="A22" t="str">
            <v>PLANNER I</v>
          </cell>
          <cell r="B22">
            <v>25</v>
          </cell>
          <cell r="C22">
            <v>36201</v>
          </cell>
          <cell r="D22">
            <v>38011</v>
          </cell>
          <cell r="E22">
            <v>44890</v>
          </cell>
          <cell r="F22">
            <v>53578</v>
          </cell>
          <cell r="G22" t="str">
            <v xml:space="preserve">Planner I </v>
          </cell>
        </row>
        <row r="23">
          <cell r="A23" t="str">
            <v>POLICE OFFICER</v>
          </cell>
          <cell r="B23">
            <v>22</v>
          </cell>
          <cell r="C23">
            <v>31271</v>
          </cell>
          <cell r="D23">
            <v>32835</v>
          </cell>
          <cell r="E23">
            <v>38777</v>
          </cell>
          <cell r="F23">
            <v>46283</v>
          </cell>
          <cell r="G23" t="str">
            <v>Police Officer</v>
          </cell>
        </row>
        <row r="24">
          <cell r="A24" t="str">
            <v>POLICE SERGEANT-SHIFT SUPERVISOR</v>
          </cell>
          <cell r="B24">
            <v>25</v>
          </cell>
          <cell r="C24">
            <v>36201</v>
          </cell>
          <cell r="D24">
            <v>38011</v>
          </cell>
          <cell r="E24">
            <v>44890</v>
          </cell>
          <cell r="F24">
            <v>53578</v>
          </cell>
          <cell r="G24" t="str">
            <v>Police Sergeant-Shift</v>
          </cell>
        </row>
        <row r="25">
          <cell r="A25" t="str">
            <v>PUBLIC INFORMATION OFFICER</v>
          </cell>
          <cell r="B25">
            <v>24</v>
          </cell>
          <cell r="C25">
            <v>34477</v>
          </cell>
          <cell r="D25">
            <v>36201</v>
          </cell>
          <cell r="E25">
            <v>42752</v>
          </cell>
          <cell r="F25">
            <v>51027</v>
          </cell>
        </row>
        <row r="26">
          <cell r="A26" t="str">
            <v>PUBLIC WORKS CREW LEADER</v>
          </cell>
          <cell r="B26">
            <v>19</v>
          </cell>
          <cell r="C26">
            <v>27014</v>
          </cell>
          <cell r="D26">
            <v>28364</v>
          </cell>
          <cell r="E26">
            <v>33498</v>
          </cell>
          <cell r="F26">
            <v>39981</v>
          </cell>
          <cell r="G26" t="str">
            <v>Street Maintenance/Sanitation Crewleader</v>
          </cell>
        </row>
        <row r="27">
          <cell r="A27" t="str">
            <v>PUBLIC WORKS TECHNICIAN</v>
          </cell>
          <cell r="B27">
            <v>16</v>
          </cell>
          <cell r="C27">
            <v>23337</v>
          </cell>
          <cell r="D27">
            <v>24503</v>
          </cell>
          <cell r="E27">
            <v>28937</v>
          </cell>
          <cell r="F27">
            <v>34538</v>
          </cell>
          <cell r="G27" t="str">
            <v>Public Works Tech-Streets &amp; Sanitation no CDL</v>
          </cell>
        </row>
        <row r="28">
          <cell r="A28" t="str">
            <v>PUBLIC WORKS-LABORER</v>
          </cell>
          <cell r="B28">
            <v>14</v>
          </cell>
          <cell r="C28">
            <v>21165</v>
          </cell>
          <cell r="D28">
            <v>22225</v>
          </cell>
          <cell r="E28">
            <v>26247</v>
          </cell>
          <cell r="F28">
            <v>31326</v>
          </cell>
          <cell r="G28" t="str">
            <v>Street Maintenance Worker-streets and sanitation</v>
          </cell>
        </row>
        <row r="29">
          <cell r="A29" t="str">
            <v>SENIOR ACCOUNTING TECHNICIAN</v>
          </cell>
          <cell r="B29">
            <v>18</v>
          </cell>
          <cell r="C29">
            <v>25729</v>
          </cell>
          <cell r="D29">
            <v>27014</v>
          </cell>
          <cell r="E29">
            <v>31903</v>
          </cell>
          <cell r="F29">
            <v>38078</v>
          </cell>
          <cell r="G29" t="str">
            <v>Accounting Technician</v>
          </cell>
        </row>
        <row r="30">
          <cell r="A30" t="str">
            <v>SENIOR ENGINEER</v>
          </cell>
          <cell r="B30">
            <v>30</v>
          </cell>
          <cell r="C30">
            <v>46202</v>
          </cell>
          <cell r="D30">
            <v>48512</v>
          </cell>
          <cell r="E30">
            <v>57291</v>
          </cell>
          <cell r="F30">
            <v>67038</v>
          </cell>
          <cell r="G30" t="str">
            <v>Senior Engineer</v>
          </cell>
        </row>
        <row r="31">
          <cell r="A31" t="str">
            <v>STAFF ATTORNEY</v>
          </cell>
          <cell r="B31">
            <v>36</v>
          </cell>
          <cell r="C31">
            <v>61916</v>
          </cell>
          <cell r="D31">
            <v>65013</v>
          </cell>
          <cell r="E31">
            <v>76776</v>
          </cell>
          <cell r="F31">
            <v>91636</v>
          </cell>
        </row>
        <row r="32">
          <cell r="A32" t="str">
            <v>TOWN CLERK</v>
          </cell>
          <cell r="B32">
            <v>24</v>
          </cell>
          <cell r="C32">
            <v>34477</v>
          </cell>
          <cell r="D32">
            <v>36201</v>
          </cell>
          <cell r="E32">
            <v>42752</v>
          </cell>
          <cell r="F32">
            <v>51027</v>
          </cell>
          <cell r="G32" t="str">
            <v>Town Clerk</v>
          </cell>
        </row>
        <row r="33">
          <cell r="A33" t="str">
            <v>TOWN MANAGER'S EXECUTIVE AIDE</v>
          </cell>
          <cell r="B33">
            <v>20</v>
          </cell>
          <cell r="C33">
            <v>28364</v>
          </cell>
          <cell r="D33">
            <v>29782</v>
          </cell>
          <cell r="E33">
            <v>35172</v>
          </cell>
          <cell r="F33">
            <v>41979</v>
          </cell>
        </row>
        <row r="34">
          <cell r="A34" t="str">
            <v>UTILITIES/CUSTOMER SERVICE-CASHIER</v>
          </cell>
          <cell r="B34">
            <v>16</v>
          </cell>
          <cell r="C34">
            <v>23337</v>
          </cell>
          <cell r="D34">
            <v>24503</v>
          </cell>
          <cell r="E34">
            <v>28937</v>
          </cell>
          <cell r="F34">
            <v>34538</v>
          </cell>
          <cell r="G34" t="str">
            <v>Utilities/Customer Service-Cashier</v>
          </cell>
        </row>
        <row r="35">
          <cell r="A35" t="str">
            <v>WASTE WATER TREATMENT PLANT OPERATOR</v>
          </cell>
          <cell r="B35">
            <v>18</v>
          </cell>
          <cell r="C35">
            <v>25729</v>
          </cell>
          <cell r="D35">
            <v>27014</v>
          </cell>
          <cell r="E35">
            <v>31903</v>
          </cell>
          <cell r="F35">
            <v>38078</v>
          </cell>
          <cell r="G35" t="str">
            <v>Certified-Waste Water/Water Technician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 SUMMARY-FULL-TIME"/>
      <sheetName val="BENCHMARK SUMMARY-MID MNGT"/>
      <sheetName val="BENCHMARK SUMMARY-UN REP"/>
      <sheetName val="FACTORING-ALL"/>
      <sheetName val="BENCHMARK SUMMARY-ALL"/>
      <sheetName val="ORANIZATION SUMMARY"/>
      <sheetName val="ASSISTANT CITY MANAGER"/>
      <sheetName val="ACCOUNTANT"/>
      <sheetName val="ACCOUNTING TECHNICIAN I"/>
      <sheetName val="ADMINISTRATIVE SECRETARY"/>
      <sheetName val="APPRENTICE LINE WORKER"/>
      <sheetName val="ASSISTANT ENGINEER"/>
      <sheetName val="ASSISTANT GENERAL MANAGER HMU"/>
      <sheetName val="ASSISTANT PLANNER"/>
      <sheetName val="BLDG INSPECTOR"/>
      <sheetName val="CHIEF BUILDING OFFICIAL"/>
      <sheetName val="CHILD CARE SUPERVISOR"/>
      <sheetName val="CHILDREN'S PROGRAM LEADER I"/>
      <sheetName val="CITY CLERK"/>
      <sheetName val="COMMUNITY DEVELOPMENT DIRECTOR"/>
      <sheetName val="CUSTODIAN"/>
      <sheetName val="FINANCE &amp; PERSONNEL DIRECTOR"/>
      <sheetName val="HMU INSPECTOR"/>
      <sheetName val="INFO SYS ADMIN"/>
      <sheetName val="JOURNEYMAN-LINEMAN"/>
      <sheetName val="LIFEGUARD"/>
      <sheetName val="MAINTENANCE AIDE"/>
      <sheetName val="MAINTENANCE WORKER I"/>
      <sheetName val="MAINTENANCE WORKER II"/>
      <sheetName val="OFFICE ASST I"/>
      <sheetName val="PERMIT TECHNICIAN"/>
      <sheetName val="PLANNING MANAGER"/>
      <sheetName val="PUBLIC WORKS DIRECTOR"/>
      <sheetName val="PUBLIC WORKS SUPERINTENDENT"/>
      <sheetName val="RECORDS CLERK"/>
      <sheetName val="RECREATION LEADER"/>
      <sheetName val="REDEVELOPMENT ANALYST II"/>
      <sheetName val="REDEVELOPMENT ANALYST I"/>
      <sheetName val="SENIOR ACCOUNTANT"/>
      <sheetName val="SENIOR CENTER COORDINATOR"/>
      <sheetName val="SENIOR OFFICE CLERK-HMU"/>
      <sheetName val="SPORTS FACILITY COORDINATOR"/>
      <sheetName val="CHIEF OF POLICE-NEW"/>
      <sheetName val="EVIDENCE TECHNICIAN"/>
      <sheetName val="BENCHMARKS"/>
      <sheetName val="ALAMEDA COUNTY"/>
      <sheetName val="CONTRA COSTA COUNTY"/>
      <sheetName val="SOLANO COUNTY"/>
      <sheetName val="ALAMEDA"/>
      <sheetName val="ANTIOCH"/>
      <sheetName val="BENICIA"/>
      <sheetName val="CLAYTON"/>
      <sheetName val="DANVILLE"/>
      <sheetName val="EL CERRITO"/>
      <sheetName val="EMERYVILLE"/>
      <sheetName val="FAIRFIELD"/>
      <sheetName val="HAYWARD"/>
      <sheetName val="LAFAYETTE"/>
      <sheetName val="MARTINEZ"/>
      <sheetName val="ORINDA"/>
      <sheetName val="PIEDMONT"/>
      <sheetName val="PINOLE"/>
      <sheetName val="PITTSBURG"/>
      <sheetName val="PLEASANT HILL"/>
      <sheetName val="RICHMOND"/>
      <sheetName val="SAN LEANDRO"/>
      <sheetName val="SAN PABLO"/>
      <sheetName val="SAN RAMON"/>
      <sheetName val="UNION CITY"/>
      <sheetName val="VACAVILLE"/>
      <sheetName val="VALLEJO"/>
      <sheetName val="Sheet1"/>
      <sheetName val="organization templete (3)"/>
      <sheetName val="current pp"/>
      <sheetName val="SUMMARY hmu"/>
      <sheetName val="WORKING EMPLOYEE LIST"/>
      <sheetName val="HMU factoring"/>
      <sheetName val="FACTORING pt"/>
      <sheetName val="PART TIME SUMMARY"/>
      <sheetName val="TEMPLATE POSITION"/>
      <sheetName val="TEMPLATE"/>
      <sheetName val="organization templete"/>
      <sheetName val="list of organizaitons for all"/>
      <sheetName val="POSITION TEMP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HERCULES FACTOR REFERENCE</v>
          </cell>
          <cell r="B1" t="str">
            <v>CURRENT HERCULES TITLE</v>
          </cell>
          <cell r="C1" t="str">
            <v>ORGANIZATION TITLE</v>
          </cell>
          <cell r="D1" t="str">
            <v>MIN</v>
          </cell>
          <cell r="E1" t="str">
            <v>MAX</v>
          </cell>
          <cell r="F1" t="str">
            <v>EFFECTIVE DATE</v>
          </cell>
          <cell r="G1" t="str">
            <v>hours</v>
          </cell>
        </row>
        <row r="2">
          <cell r="A2" t="str">
            <v>ACCOUNTANT</v>
          </cell>
          <cell r="B2" t="str">
            <v>221 ACCOUNTANT</v>
          </cell>
          <cell r="C2" t="str">
            <v>ACCOUNTANT</v>
          </cell>
          <cell r="D2">
            <v>53878.559999999998</v>
          </cell>
          <cell r="E2">
            <v>58890</v>
          </cell>
        </row>
        <row r="3">
          <cell r="A3" t="str">
            <v>REDEVELOPMENT ANALYST I</v>
          </cell>
          <cell r="B3" t="str">
            <v>REDEVELOPMENT ANALYST I</v>
          </cell>
          <cell r="C3" t="str">
            <v>REDEVELOPMENT SPECIALIST I</v>
          </cell>
          <cell r="D3">
            <v>58773</v>
          </cell>
          <cell r="E3">
            <v>70239</v>
          </cell>
        </row>
        <row r="4">
          <cell r="A4" t="str">
            <v>MAINTENANCE WORKER II-PUBLIC WORKS CREW</v>
          </cell>
          <cell r="B4" t="str">
            <v>252 MAINTENANCE WORKER II</v>
          </cell>
          <cell r="C4" t="str">
            <v>MAINTENANCE WORKER II</v>
          </cell>
          <cell r="D4">
            <v>63668.759999999995</v>
          </cell>
          <cell r="E4">
            <v>63668.800000000003</v>
          </cell>
          <cell r="F4">
            <v>39096</v>
          </cell>
          <cell r="G4">
            <v>80</v>
          </cell>
        </row>
        <row r="5">
          <cell r="A5" t="str">
            <v>SENIOR ACCOUNTANT</v>
          </cell>
          <cell r="B5" t="str">
            <v>223 SENIOR ACCOUNTANT</v>
          </cell>
          <cell r="C5" t="str">
            <v>ACCOUNTANT II</v>
          </cell>
          <cell r="D5">
            <v>23076</v>
          </cell>
          <cell r="E5">
            <v>27621</v>
          </cell>
          <cell r="F5">
            <v>39264</v>
          </cell>
          <cell r="G5">
            <v>37.5</v>
          </cell>
        </row>
        <row r="6">
          <cell r="A6" t="str">
            <v>FINANCE &amp; PERSONNEL DIRECTOR</v>
          </cell>
          <cell r="B6" t="str">
            <v>108 FINANCE &amp; PERSONNEL DIRECTOR</v>
          </cell>
          <cell r="C6" t="str">
            <v>ADMIN/FINANCE DIRECTOR</v>
          </cell>
          <cell r="E6">
            <v>101774.39999999999</v>
          </cell>
          <cell r="G6">
            <v>40</v>
          </cell>
        </row>
        <row r="7">
          <cell r="A7" t="str">
            <v>CHILD CARE BILLING SPECIALIST</v>
          </cell>
          <cell r="B7" t="str">
            <v>201 OFFICE ASSISTANT I</v>
          </cell>
          <cell r="C7" t="str">
            <v>OFFICE ASSISTANT</v>
          </cell>
          <cell r="D7">
            <v>44532.840000000004</v>
          </cell>
          <cell r="E7">
            <v>54121.599999999999</v>
          </cell>
          <cell r="G7">
            <v>40</v>
          </cell>
        </row>
        <row r="8">
          <cell r="A8" t="str">
            <v>ACCOUNTING TECHNICIAN I</v>
          </cell>
          <cell r="B8" t="str">
            <v>210 ACCOUNTING TECHNICIAN I</v>
          </cell>
          <cell r="C8" t="str">
            <v>ACCOUNTING TECHNICIAN</v>
          </cell>
          <cell r="D8">
            <v>44096.04</v>
          </cell>
          <cell r="E8">
            <v>53622.36</v>
          </cell>
        </row>
        <row r="9">
          <cell r="A9" t="str">
            <v>ADMINISTRATIVE SECRETARY-ENGINEERING</v>
          </cell>
          <cell r="B9" t="str">
            <v>207 ADMINISTRATIVE SECRETARY</v>
          </cell>
          <cell r="C9" t="str">
            <v>ADMINISTRATIVE ASSISTANT</v>
          </cell>
          <cell r="D9">
            <v>47132.76</v>
          </cell>
          <cell r="E9">
            <v>57200.04</v>
          </cell>
        </row>
        <row r="10">
          <cell r="A10" t="str">
            <v>APPRENTICE LINE WORKER</v>
          </cell>
          <cell r="B10" t="str">
            <v>512 APPRENTICE LINE WORKER-HMU</v>
          </cell>
        </row>
        <row r="11">
          <cell r="A11" t="str">
            <v>ASSISTANT ENGINEER</v>
          </cell>
          <cell r="B11" t="str">
            <v>264 ASSISTANT ENGINEER</v>
          </cell>
          <cell r="C11" t="str">
            <v>ASSISTANT ENGINEER</v>
          </cell>
          <cell r="D11">
            <v>75474.36</v>
          </cell>
          <cell r="E11">
            <v>87563.16</v>
          </cell>
        </row>
        <row r="12">
          <cell r="A12" t="str">
            <v>ASSISTANT GENERAL MANAGER HMU</v>
          </cell>
          <cell r="B12" t="str">
            <v>107 SPECIAL PROJECT MANAGER</v>
          </cell>
        </row>
        <row r="13">
          <cell r="A13" t="str">
            <v>ASSISTANT PLANNER</v>
          </cell>
          <cell r="B13" t="str">
            <v>261 PLANNING ASSISTANT</v>
          </cell>
        </row>
        <row r="14">
          <cell r="A14" t="str">
            <v>BUILDING INSPECTOR/CODE ENFORCEMENT OFFICER</v>
          </cell>
          <cell r="B14" t="str">
            <v>259 BUILDING INSPECTOR</v>
          </cell>
          <cell r="C14" t="str">
            <v>BUILDING INSPECTOR</v>
          </cell>
          <cell r="D14">
            <v>56679.96</v>
          </cell>
          <cell r="E14">
            <v>68016</v>
          </cell>
        </row>
        <row r="15">
          <cell r="A15" t="str">
            <v>CHIEF BUILDING OFFICIAL</v>
          </cell>
          <cell r="B15" t="str">
            <v>257 CHIEF BUILDING INSPECTOR</v>
          </cell>
          <cell r="C15" t="str">
            <v>BUILDING OFFICIAL</v>
          </cell>
          <cell r="D15">
            <v>93204.84</v>
          </cell>
          <cell r="E15">
            <v>113443.20000000001</v>
          </cell>
        </row>
        <row r="16">
          <cell r="A16" t="str">
            <v>CHILD CARE SUPERVISOR</v>
          </cell>
          <cell r="B16" t="str">
            <v>272 RECREATION COORDINATOR</v>
          </cell>
          <cell r="C16" t="str">
            <v>CHILDCARE WORKER II</v>
          </cell>
          <cell r="D16">
            <v>51916.799999999996</v>
          </cell>
          <cell r="E16">
            <v>63044.800000000003</v>
          </cell>
          <cell r="G16">
            <v>80</v>
          </cell>
        </row>
        <row r="17">
          <cell r="A17" t="str">
            <v>CHILDREN'S PROGRAM LEADER I</v>
          </cell>
          <cell r="B17" t="str">
            <v>611 CHILDREN'S PROGRAM LEADER I</v>
          </cell>
        </row>
        <row r="18">
          <cell r="A18" t="str">
            <v>CITY CLERK/ADMINISTRATIVE OFFICER</v>
          </cell>
          <cell r="B18" t="str">
            <v>230 CITY CLERK/ADMIN SVC OFFICER</v>
          </cell>
        </row>
        <row r="19">
          <cell r="A19" t="str">
            <v>COMMUNITY DEVELOPMENT DIRECTOR</v>
          </cell>
          <cell r="B19" t="str">
            <v>104 COMM DEVELOP DIRECTOR</v>
          </cell>
        </row>
        <row r="20">
          <cell r="A20" t="str">
            <v>CUSTODIAN</v>
          </cell>
          <cell r="B20" t="str">
            <v>627 CUSTODIAN</v>
          </cell>
        </row>
        <row r="21">
          <cell r="A21" t="str">
            <v>HMU INSPECTOR</v>
          </cell>
          <cell r="B21" t="str">
            <v>256 PUBLIC WORKS INSPECTOR</v>
          </cell>
        </row>
        <row r="22">
          <cell r="A22" t="str">
            <v>INFORMATION SYSTEMS ADMINISTRATOR</v>
          </cell>
          <cell r="B22" t="str">
            <v>231 INFORMATION SYSTEMS ADMINISTRATOR</v>
          </cell>
          <cell r="C22" t="str">
            <v>IS ANALYST</v>
          </cell>
          <cell r="D22">
            <v>69264</v>
          </cell>
          <cell r="E22">
            <v>92830.44</v>
          </cell>
        </row>
        <row r="23">
          <cell r="A23" t="str">
            <v>JOURNEYMAN-LINEMAN</v>
          </cell>
          <cell r="B23" t="str">
            <v>511 JOURNEYMAN-ELEC UTIL-HMU</v>
          </cell>
        </row>
        <row r="24">
          <cell r="A24" t="str">
            <v>LIFEGUARD</v>
          </cell>
          <cell r="B24" t="str">
            <v>604 LIFEGUARD</v>
          </cell>
        </row>
        <row r="25">
          <cell r="A25" t="str">
            <v>MAINTENANCE AIDE</v>
          </cell>
          <cell r="B25" t="str">
            <v>622 MAINTENANCE AIDE</v>
          </cell>
          <cell r="C25" t="str">
            <v>MAINTENANCE AIDE</v>
          </cell>
          <cell r="D25">
            <v>32552.04</v>
          </cell>
          <cell r="E25">
            <v>33737.64</v>
          </cell>
        </row>
        <row r="26">
          <cell r="A26" t="str">
            <v>MAINTENANCE WORKER I</v>
          </cell>
          <cell r="B26" t="str">
            <v>MAINTENANCE WORKER I</v>
          </cell>
          <cell r="C26" t="str">
            <v>MAINTENANCE WORKER</v>
          </cell>
          <cell r="D26">
            <v>52291.200000000004</v>
          </cell>
          <cell r="E26">
            <v>55078.44</v>
          </cell>
          <cell r="G26">
            <v>80</v>
          </cell>
        </row>
        <row r="27">
          <cell r="A27" t="str">
            <v>PERMIT TECHNICIAN</v>
          </cell>
          <cell r="B27" t="str">
            <v>258 PERMIT TECHNICIAN</v>
          </cell>
        </row>
        <row r="28">
          <cell r="A28" t="str">
            <v>PLANNING MANAGER</v>
          </cell>
          <cell r="B28" t="str">
            <v>255 PLANNING MANAGER</v>
          </cell>
        </row>
        <row r="29">
          <cell r="A29" t="str">
            <v>PUBLIC WORKS DIRECTOR</v>
          </cell>
          <cell r="B29" t="str">
            <v>266 PUBLIC WORKS DIRECTOR</v>
          </cell>
          <cell r="C29" t="str">
            <v>DIRECTOR OF PUBLIC WORKS</v>
          </cell>
          <cell r="D29">
            <v>151527.96</v>
          </cell>
          <cell r="E29">
            <v>197969.64</v>
          </cell>
        </row>
        <row r="30">
          <cell r="A30" t="str">
            <v>PUBLIC WORKS SUPERINTENDENT</v>
          </cell>
          <cell r="B30" t="str">
            <v>PUBLIC WORKS SUPERINTENDENT</v>
          </cell>
          <cell r="C30" t="str">
            <v>FIELD MAINTENANCE SUPERINTENDENT</v>
          </cell>
          <cell r="D30">
            <v>103625.63999999998</v>
          </cell>
          <cell r="E30">
            <v>103625.60000000001</v>
          </cell>
        </row>
        <row r="31">
          <cell r="A31" t="str">
            <v>RECORDS CLERK</v>
          </cell>
          <cell r="B31" t="str">
            <v>202 OFFICE ASSISTANT II</v>
          </cell>
          <cell r="C31" t="str">
            <v>SECRETARY</v>
          </cell>
          <cell r="D31">
            <v>38415</v>
          </cell>
          <cell r="E31">
            <v>53518.44</v>
          </cell>
        </row>
        <row r="32">
          <cell r="A32" t="str">
            <v>RECREATION LEADER</v>
          </cell>
          <cell r="B32" t="str">
            <v>602 RECREATION LEADER</v>
          </cell>
        </row>
        <row r="33">
          <cell r="A33" t="str">
            <v>REDEVELOPMENT ANALYST II</v>
          </cell>
          <cell r="B33" t="str">
            <v>REDEVELOPMENT ANALYST II</v>
          </cell>
          <cell r="C33" t="str">
            <v>REDEVELOPMENT SPECIALIST II</v>
          </cell>
          <cell r="D33">
            <v>67236</v>
          </cell>
          <cell r="E33">
            <v>80964</v>
          </cell>
        </row>
        <row r="34">
          <cell r="A34" t="str">
            <v>SENIOR CENTER COORDINATOR</v>
          </cell>
          <cell r="B34" t="str">
            <v>274 SENIOR CENTER COORDINATOR</v>
          </cell>
        </row>
        <row r="35">
          <cell r="A35" t="str">
            <v>SENIOR OFFICE CLERK-HMU</v>
          </cell>
          <cell r="B35" t="str">
            <v>206 SENIOR OFFICE CLERK</v>
          </cell>
          <cell r="C35" t="str">
            <v>BILLING TECHNICIAN</v>
          </cell>
          <cell r="D35">
            <v>41184</v>
          </cell>
          <cell r="E35">
            <v>48789</v>
          </cell>
        </row>
        <row r="36">
          <cell r="A36" t="str">
            <v>SPORTS/FACILITY COORDINATOR</v>
          </cell>
          <cell r="B36" t="str">
            <v>275 SPORTS/FAC PROGRAM COORDINATOR</v>
          </cell>
        </row>
        <row r="37">
          <cell r="A37" t="str">
            <v>CHIEF OF POLICE</v>
          </cell>
        </row>
        <row r="38">
          <cell r="A38" t="str">
            <v>EVIDENCE TECHNICIAN</v>
          </cell>
          <cell r="B38" t="str">
            <v>211 POLICE ASSISTANT</v>
          </cell>
        </row>
        <row r="43">
          <cell r="C43" t="str">
            <v>TOTALS</v>
          </cell>
          <cell r="D43">
            <v>1168529.76</v>
          </cell>
          <cell r="E43">
            <v>1485717.56</v>
          </cell>
        </row>
        <row r="45">
          <cell r="A45" t="str">
            <v>% HERCULES IS ABOVE(+) OR BELOW (-) THE ORGANIZATION</v>
          </cell>
          <cell r="D45">
            <v>-1.4143294048411637E-2</v>
          </cell>
          <cell r="E45">
            <v>-1.5371622854077227E-2</v>
          </cell>
        </row>
        <row r="46">
          <cell r="A46" t="str">
            <v>ORGANIZATIONS SPREAD FROM MIN TO MAX</v>
          </cell>
          <cell r="D46">
            <v>0.27144178167956978</v>
          </cell>
        </row>
        <row r="47">
          <cell r="A47" t="str">
            <v>ASSISTANT CITY MANAGER</v>
          </cell>
        </row>
      </sheetData>
      <sheetData sheetId="46">
        <row r="1">
          <cell r="A1" t="str">
            <v>HERCULES FACTOR REFERENCE</v>
          </cell>
          <cell r="B1" t="str">
            <v>CURRENT HERCULES TITLE</v>
          </cell>
          <cell r="C1" t="str">
            <v>ORGANIZATION TITLE</v>
          </cell>
          <cell r="D1" t="str">
            <v>MIN</v>
          </cell>
          <cell r="E1" t="str">
            <v>MAX</v>
          </cell>
          <cell r="F1" t="str">
            <v>EFFECTIVE DATE</v>
          </cell>
          <cell r="G1" t="str">
            <v>hours</v>
          </cell>
        </row>
        <row r="2">
          <cell r="A2" t="str">
            <v>ACCOUNTANT</v>
          </cell>
          <cell r="B2" t="str">
            <v>221 ACCOUNTANT</v>
          </cell>
          <cell r="C2" t="str">
            <v>ACCOUNTANT II</v>
          </cell>
          <cell r="D2">
            <v>52514.520000000004</v>
          </cell>
          <cell r="E2">
            <v>63831.72</v>
          </cell>
        </row>
        <row r="3">
          <cell r="A3" t="str">
            <v>REDEVELOPMENT ANALYST I</v>
          </cell>
          <cell r="B3" t="str">
            <v>REDEVELOPMENT ANALYST I</v>
          </cell>
          <cell r="C3" t="str">
            <v>REVELOPEMNAT SECIALIST I</v>
          </cell>
          <cell r="D3">
            <v>45311.520000000004</v>
          </cell>
          <cell r="E3">
            <v>55076.399999999994</v>
          </cell>
        </row>
        <row r="4">
          <cell r="A4" t="str">
            <v>MAINTENANCE WORKER II-PUBLIC WORKS CREW</v>
          </cell>
          <cell r="B4" t="str">
            <v>252 MAINTENANCE WORKER II</v>
          </cell>
          <cell r="C4" t="str">
            <v>MAINTENANCE WORKER II</v>
          </cell>
          <cell r="D4">
            <v>40756.559999999998</v>
          </cell>
          <cell r="E4">
            <v>49539.839999999997</v>
          </cell>
        </row>
        <row r="5">
          <cell r="A5" t="str">
            <v>SENIOR ACCOUNTANT</v>
          </cell>
          <cell r="B5" t="str">
            <v>223 SENIOR ACCOUNTANT</v>
          </cell>
          <cell r="C5" t="str">
            <v>SYSTEM ACCOUNTANT II</v>
          </cell>
          <cell r="D5">
            <v>73751.88</v>
          </cell>
          <cell r="E5">
            <v>89645.88</v>
          </cell>
        </row>
        <row r="6">
          <cell r="A6" t="str">
            <v>FINANCE &amp; PERSONNEL DIRECTOR</v>
          </cell>
          <cell r="B6" t="str">
            <v>108 FINANCE &amp; PERSONNEL DIRECTOR</v>
          </cell>
          <cell r="C6" t="str">
            <v>NO MATCH</v>
          </cell>
        </row>
        <row r="7">
          <cell r="A7" t="str">
            <v>CHILD CARE BILLING SPECIALIST</v>
          </cell>
          <cell r="B7" t="str">
            <v>201 OFFICE ASSISTANT I</v>
          </cell>
          <cell r="C7" t="str">
            <v>OFFICE ASSISTANT</v>
          </cell>
          <cell r="D7">
            <v>40956</v>
          </cell>
          <cell r="E7">
            <v>49776</v>
          </cell>
        </row>
        <row r="8">
          <cell r="A8" t="str">
            <v>ACCOUNTING TECHNICIAN I</v>
          </cell>
          <cell r="B8" t="str">
            <v>210 ACCOUNTING TECHNICIAN I</v>
          </cell>
          <cell r="C8" t="str">
            <v>ACCOUNTING TECHNICIAN</v>
          </cell>
          <cell r="D8">
            <v>42629.760000000002</v>
          </cell>
          <cell r="E8">
            <v>54439.92</v>
          </cell>
        </row>
        <row r="9">
          <cell r="A9" t="str">
            <v>ADMINISTRATIVE SECRETARY-ENGINEERING</v>
          </cell>
          <cell r="B9" t="str">
            <v>207 ADMINISTRATIVE SECRETARY</v>
          </cell>
          <cell r="C9" t="str">
            <v>ADMINISTRATIVE ASSISTANT</v>
          </cell>
          <cell r="D9">
            <v>40962.720000000001</v>
          </cell>
          <cell r="E9">
            <v>52435.799999999996</v>
          </cell>
        </row>
        <row r="10">
          <cell r="A10" t="str">
            <v>APPRENTICE LINE WORKER</v>
          </cell>
          <cell r="B10" t="str">
            <v>512 APPRENTICE LINE WORKER-HMU</v>
          </cell>
        </row>
        <row r="11">
          <cell r="A11" t="str">
            <v>ASSISTANT ENGINEER</v>
          </cell>
          <cell r="B11" t="str">
            <v>264 ASSISTANT ENGINEER</v>
          </cell>
        </row>
        <row r="12">
          <cell r="A12" t="str">
            <v>ASSISTANT GENERAL MANAGER HMU</v>
          </cell>
          <cell r="B12" t="str">
            <v>107 SPECIAL PROJECT MANAGER</v>
          </cell>
        </row>
        <row r="13">
          <cell r="A13" t="str">
            <v>ASSISTANT PLANNER</v>
          </cell>
          <cell r="B13" t="str">
            <v>261 PLANNING ASSISTANT</v>
          </cell>
        </row>
        <row r="14">
          <cell r="A14" t="str">
            <v>BUILDING INSPECTOR/CODE ENFORCEMENT OFFICER</v>
          </cell>
          <cell r="B14" t="str">
            <v>259 BUILDING INSPECTOR</v>
          </cell>
          <cell r="C14" t="str">
            <v>BUILDING INSPECTOR</v>
          </cell>
          <cell r="D14">
            <v>57751.200000000004</v>
          </cell>
          <cell r="E14">
            <v>63670.680000000008</v>
          </cell>
        </row>
        <row r="15">
          <cell r="A15" t="str">
            <v>CHIEF BUILDING OFFICIAL</v>
          </cell>
          <cell r="B15" t="str">
            <v>257 CHIEF BUILDING INSPECTOR</v>
          </cell>
        </row>
        <row r="16">
          <cell r="A16" t="str">
            <v>CHILD CARE SUPERVISOR</v>
          </cell>
          <cell r="B16" t="str">
            <v>272 RECREATION COORDINATOR</v>
          </cell>
          <cell r="C16" t="str">
            <v>AFTER SCHOOL PROGRAM SUPERVISOR</v>
          </cell>
          <cell r="D16">
            <v>38787.96</v>
          </cell>
          <cell r="E16">
            <v>47147.040000000001</v>
          </cell>
        </row>
        <row r="17">
          <cell r="A17" t="str">
            <v>CHILDREN'S PROGRAM LEADER I</v>
          </cell>
          <cell r="B17" t="str">
            <v>611 CHILDREN'S PROGRAM LEADER I</v>
          </cell>
          <cell r="C17" t="str">
            <v>AFTER SCHOOL PROGRAM TEACHER</v>
          </cell>
          <cell r="D17">
            <v>29806.68</v>
          </cell>
          <cell r="E17">
            <v>36230.28</v>
          </cell>
        </row>
        <row r="18">
          <cell r="A18" t="str">
            <v>CITY CLERK/ADMINISTRATIVE OFFICER</v>
          </cell>
          <cell r="B18" t="str">
            <v>230 CITY CLERK/ADMIN SVC OFFICER</v>
          </cell>
        </row>
        <row r="19">
          <cell r="A19" t="str">
            <v>COMMUNITY DEVELOPMENT DIRECTOR</v>
          </cell>
          <cell r="B19" t="str">
            <v>104 COMM DEVELOP DIRECTOR</v>
          </cell>
        </row>
        <row r="20">
          <cell r="A20" t="str">
            <v>CUSTODIAN</v>
          </cell>
          <cell r="B20" t="str">
            <v>627 CUSTODIAN</v>
          </cell>
          <cell r="C20" t="str">
            <v>CUSTODIAN</v>
          </cell>
          <cell r="D20">
            <v>32295.72</v>
          </cell>
          <cell r="E20">
            <v>35606.04</v>
          </cell>
        </row>
        <row r="21">
          <cell r="A21" t="str">
            <v>HMU INSPECTOR</v>
          </cell>
          <cell r="B21" t="str">
            <v>256 PUBLIC WORKS INSPECTOR</v>
          </cell>
        </row>
        <row r="22">
          <cell r="A22" t="str">
            <v>INFORMATION SYSTEMS ADMINISTRATOR</v>
          </cell>
          <cell r="B22" t="str">
            <v>231 INFORMATION SYSTEMS ADMINISTRATOR</v>
          </cell>
          <cell r="C22" t="str">
            <v>INFO SYSTEM ADMINISTRATOR</v>
          </cell>
          <cell r="D22">
            <v>64014.96</v>
          </cell>
          <cell r="E22">
            <v>77810.64</v>
          </cell>
        </row>
        <row r="23">
          <cell r="A23" t="str">
            <v>JOURNEYMAN-LINEMAN</v>
          </cell>
          <cell r="B23" t="str">
            <v>511 JOURNEYMAN-ELEC UTIL-HMU</v>
          </cell>
        </row>
        <row r="24">
          <cell r="A24" t="str">
            <v>LIFEGUARD</v>
          </cell>
          <cell r="B24" t="str">
            <v>604 LIFEGUARD</v>
          </cell>
        </row>
        <row r="25">
          <cell r="A25" t="str">
            <v>MAINTENANCE AIDE</v>
          </cell>
          <cell r="B25" t="str">
            <v>622 MAINTENANCE AIDE</v>
          </cell>
        </row>
        <row r="26">
          <cell r="A26" t="str">
            <v>MAINTENANCE WORKER I</v>
          </cell>
          <cell r="B26" t="str">
            <v>MAINTENANCE WORKER I</v>
          </cell>
          <cell r="C26" t="str">
            <v>MAINTENANCE WORKER I</v>
          </cell>
          <cell r="D26">
            <v>38787.96</v>
          </cell>
          <cell r="E26">
            <v>47147.040000000001</v>
          </cell>
        </row>
        <row r="27">
          <cell r="A27" t="str">
            <v>PERMIT TECHNICIAN</v>
          </cell>
          <cell r="B27" t="str">
            <v>258 PERMIT TECHNICIAN</v>
          </cell>
        </row>
        <row r="28">
          <cell r="A28" t="str">
            <v>PLANNING MANAGER</v>
          </cell>
          <cell r="B28" t="str">
            <v>255 PLANNING MANAGER</v>
          </cell>
        </row>
        <row r="29">
          <cell r="A29" t="str">
            <v>PUBLIC WORKS DIRECTOR</v>
          </cell>
          <cell r="B29" t="str">
            <v>266 PUBLIC WORKS DIRECTOR</v>
          </cell>
        </row>
        <row r="30">
          <cell r="A30" t="str">
            <v>PUBLIC WORKS SUPERINTENDENT</v>
          </cell>
          <cell r="B30" t="str">
            <v>PUBLIC WORKS SUPERINTENDENT</v>
          </cell>
        </row>
        <row r="31">
          <cell r="A31" t="str">
            <v>RECORDS CLERK</v>
          </cell>
          <cell r="B31" t="str">
            <v>202 OFFICE ASSISTANT II</v>
          </cell>
        </row>
        <row r="32">
          <cell r="A32" t="str">
            <v>RECREATION LEADER</v>
          </cell>
          <cell r="B32" t="str">
            <v>602 RECREATION LEADER</v>
          </cell>
        </row>
        <row r="33">
          <cell r="A33" t="str">
            <v>REDEVELOPMENT ANALYST II</v>
          </cell>
          <cell r="B33" t="str">
            <v>REDEVELOPMENT ANALYST II</v>
          </cell>
          <cell r="C33" t="str">
            <v>REDEVELOPMENT SPECIALIST II</v>
          </cell>
          <cell r="D33" t="str">
            <v>4210.45*12</v>
          </cell>
          <cell r="E33">
            <v>61413.84</v>
          </cell>
        </row>
        <row r="34">
          <cell r="A34" t="str">
            <v>SENIOR CENTER COORDINATOR</v>
          </cell>
          <cell r="B34" t="str">
            <v>274 SENIOR CENTER COORDINATOR</v>
          </cell>
        </row>
        <row r="35">
          <cell r="A35" t="str">
            <v>SENIOR OFFICE CLERK-HMU</v>
          </cell>
          <cell r="B35" t="str">
            <v>206 SENIOR OFFICE CLERK</v>
          </cell>
          <cell r="C35" t="str">
            <v>SECRETARY</v>
          </cell>
          <cell r="D35">
            <v>40962.720000000001</v>
          </cell>
          <cell r="E35">
            <v>52435.799999999996</v>
          </cell>
        </row>
        <row r="36">
          <cell r="A36" t="str">
            <v>SPORTS/FACILITY COORDINATOR</v>
          </cell>
          <cell r="B36" t="str">
            <v>275 SPORTS/FAC PROGRAM COORDINATOR</v>
          </cell>
        </row>
        <row r="37">
          <cell r="A37" t="str">
            <v>CHIEF OF POLICE</v>
          </cell>
        </row>
        <row r="38">
          <cell r="A38" t="str">
            <v>EVIDENCE TECHNICIAN</v>
          </cell>
          <cell r="B38" t="str">
            <v>211 POLICE ASSISTANT</v>
          </cell>
        </row>
        <row r="43">
          <cell r="C43" t="str">
            <v>TOTALS</v>
          </cell>
          <cell r="D43">
            <v>639290.15999999992</v>
          </cell>
          <cell r="E43">
            <v>836206.92</v>
          </cell>
        </row>
        <row r="45">
          <cell r="A45" t="str">
            <v>% HERCULES IS ABOVE(+) OR BELOW (-) THE ORGANIZATION</v>
          </cell>
          <cell r="D45">
            <v>0.12949968508822374</v>
          </cell>
          <cell r="E45">
            <v>1.4934954137906242E-3</v>
          </cell>
        </row>
        <row r="46">
          <cell r="A46" t="str">
            <v>ORGANIZATIONS SPREAD FROM MIN TO MAX</v>
          </cell>
          <cell r="D46">
            <v>0.30802407470185394</v>
          </cell>
        </row>
        <row r="47">
          <cell r="A47" t="str">
            <v>ASSISTANT CITY MANAGER</v>
          </cell>
          <cell r="B47" t="str">
            <v>ASSISTANT CITY MANAGER</v>
          </cell>
        </row>
      </sheetData>
      <sheetData sheetId="47">
        <row r="1">
          <cell r="A1" t="str">
            <v>HERCULES FACTOR REFERENCE</v>
          </cell>
          <cell r="B1" t="str">
            <v>CURRENT HERCULES TITLE</v>
          </cell>
          <cell r="C1" t="str">
            <v>ORGANIZATION TITLE</v>
          </cell>
          <cell r="D1" t="str">
            <v>MIN</v>
          </cell>
          <cell r="E1" t="str">
            <v>MAX</v>
          </cell>
          <cell r="F1" t="str">
            <v>EFFECTIVE DATE</v>
          </cell>
          <cell r="G1" t="str">
            <v>hours</v>
          </cell>
        </row>
        <row r="2">
          <cell r="A2" t="str">
            <v>ACCOUNTANT</v>
          </cell>
          <cell r="B2" t="str">
            <v>221 ACCOUNTANT</v>
          </cell>
          <cell r="C2" t="str">
            <v>ACCOUNTANT</v>
          </cell>
          <cell r="D2">
            <v>49559.520000000004</v>
          </cell>
          <cell r="E2">
            <v>60239.88</v>
          </cell>
        </row>
        <row r="3">
          <cell r="A3" t="str">
            <v>REDEVELOPMENT ANALYST I</v>
          </cell>
          <cell r="B3" t="str">
            <v>REDEVELOPMENT ANALYST I</v>
          </cell>
        </row>
        <row r="4">
          <cell r="A4" t="str">
            <v>MAINTENANCE WORKER II-PUBLIC WORKS CREW</v>
          </cell>
          <cell r="B4" t="str">
            <v>252 MAINTENANCE WORKER II</v>
          </cell>
          <cell r="C4" t="str">
            <v>PUBLIC WORKS MAINTENANCE WORKER SENIOR</v>
          </cell>
          <cell r="D4">
            <v>45644.159999999996</v>
          </cell>
          <cell r="E4">
            <v>55480.680000000008</v>
          </cell>
        </row>
        <row r="5">
          <cell r="A5" t="str">
            <v>SENIOR ACCOUNTANT</v>
          </cell>
          <cell r="B5" t="str">
            <v>223 SENIOR ACCOUNTANT</v>
          </cell>
          <cell r="C5" t="str">
            <v>SENIOR ACCOUNTANT</v>
          </cell>
          <cell r="D5">
            <v>56405.279999999999</v>
          </cell>
          <cell r="E5">
            <v>68561.040000000008</v>
          </cell>
        </row>
        <row r="6">
          <cell r="A6" t="str">
            <v>FINANCE &amp; PERSONNEL DIRECTOR</v>
          </cell>
          <cell r="B6" t="str">
            <v>108 FINANCE &amp; PERSONNEL DIRECTOR</v>
          </cell>
          <cell r="C6" t="str">
            <v>HR DIRECTOR</v>
          </cell>
          <cell r="E6">
            <v>145559.88</v>
          </cell>
        </row>
        <row r="7">
          <cell r="A7" t="str">
            <v>CHILD CARE BILLING SPECIALIST</v>
          </cell>
          <cell r="B7" t="str">
            <v>201 OFFICE ASSISTANT I</v>
          </cell>
          <cell r="C7" t="str">
            <v>OFFICE ASSISTANT I</v>
          </cell>
          <cell r="D7">
            <v>30414.959999999999</v>
          </cell>
          <cell r="E7">
            <v>37341.479999999996</v>
          </cell>
        </row>
        <row r="8">
          <cell r="A8" t="str">
            <v>ACCOUNTING TECHNICIAN I</v>
          </cell>
          <cell r="B8" t="str">
            <v>210 ACCOUNTING TECHNICIAN I</v>
          </cell>
          <cell r="C8" t="str">
            <v>ACCOUNTING TECHNICIAN</v>
          </cell>
          <cell r="D8">
            <v>39311.040000000001</v>
          </cell>
          <cell r="E8">
            <v>48264.24</v>
          </cell>
        </row>
        <row r="9">
          <cell r="A9" t="str">
            <v>ADMINISTRATIVE SECRETARY-ENGINEERING</v>
          </cell>
          <cell r="B9" t="str">
            <v>207 ADMINISTRATIVE SECRETARY</v>
          </cell>
          <cell r="C9" t="str">
            <v>ADMINISTRATIVE SECRETARY</v>
          </cell>
          <cell r="D9">
            <v>39693.360000000001</v>
          </cell>
          <cell r="E9">
            <v>48733.8</v>
          </cell>
        </row>
        <row r="10">
          <cell r="A10" t="str">
            <v>APPRENTICE LINE WORKER</v>
          </cell>
          <cell r="B10" t="str">
            <v>512 APPRENTICE LINE WORKER-HMU</v>
          </cell>
        </row>
        <row r="11">
          <cell r="A11" t="str">
            <v>ASSISTANT ENGINEER</v>
          </cell>
          <cell r="B11" t="str">
            <v>264 ASSISTANT ENGINEER</v>
          </cell>
        </row>
        <row r="12">
          <cell r="A12" t="str">
            <v>ASSISTANT GENERAL MANAGER HMU</v>
          </cell>
          <cell r="B12" t="str">
            <v>107 SPECIAL PROJECT MANAGER</v>
          </cell>
        </row>
        <row r="13">
          <cell r="A13" t="str">
            <v>ASSISTANT PLANNER</v>
          </cell>
          <cell r="B13" t="str">
            <v>261 PLANNING ASSISTANT</v>
          </cell>
          <cell r="C13" t="str">
            <v>ASSISTANT PLANNER</v>
          </cell>
          <cell r="D13">
            <v>43318.92</v>
          </cell>
          <cell r="E13">
            <v>52654.44</v>
          </cell>
        </row>
        <row r="14">
          <cell r="A14" t="str">
            <v>BUILDING INSPECTOR/CODE ENFORCEMENT OFFICER</v>
          </cell>
          <cell r="B14" t="str">
            <v>259 BUILDING INSPECTOR</v>
          </cell>
          <cell r="C14" t="str">
            <v>BUILDING INSPECTOR</v>
          </cell>
          <cell r="D14">
            <v>55475.759999999995</v>
          </cell>
          <cell r="E14">
            <v>67431.12</v>
          </cell>
        </row>
        <row r="15">
          <cell r="A15" t="str">
            <v>CHIEF BUILDING OFFICIAL</v>
          </cell>
          <cell r="B15" t="str">
            <v>257 CHIEF BUILDING INSPECTOR</v>
          </cell>
          <cell r="C15" t="str">
            <v>BUILDING OFFICIAL</v>
          </cell>
          <cell r="D15">
            <v>77866.680000000008</v>
          </cell>
          <cell r="E15">
            <v>94647.48</v>
          </cell>
        </row>
        <row r="16">
          <cell r="A16" t="str">
            <v>CHILD CARE SUPERVISOR</v>
          </cell>
          <cell r="B16" t="str">
            <v>272 RECREATION COORDINATOR</v>
          </cell>
        </row>
        <row r="17">
          <cell r="A17" t="str">
            <v>CHILDREN'S PROGRAM LEADER I</v>
          </cell>
          <cell r="B17" t="str">
            <v>611 CHILDREN'S PROGRAM LEADER I</v>
          </cell>
        </row>
        <row r="18">
          <cell r="A18" t="str">
            <v>CITY CLERK/ADMINISTRATIVE OFFICER</v>
          </cell>
          <cell r="B18" t="str">
            <v>230 CITY CLERK/ADMIN SVC OFFICER</v>
          </cell>
        </row>
        <row r="19">
          <cell r="A19" t="str">
            <v>COMMUNITY DEVELOPMENT DIRECTOR</v>
          </cell>
          <cell r="B19" t="str">
            <v>104 COMM DEVELOP DIRECTOR</v>
          </cell>
        </row>
        <row r="20">
          <cell r="A20" t="str">
            <v>CUSTODIAN</v>
          </cell>
          <cell r="B20" t="str">
            <v>627 CUSTODIAN</v>
          </cell>
          <cell r="C20" t="str">
            <v>CUSTODIAN</v>
          </cell>
          <cell r="D20">
            <v>31078.68</v>
          </cell>
          <cell r="E20">
            <v>37776.239999999998</v>
          </cell>
        </row>
        <row r="21">
          <cell r="A21" t="str">
            <v>HMU INSPECTOR</v>
          </cell>
          <cell r="B21" t="str">
            <v>256 PUBLIC WORKS INSPECTOR</v>
          </cell>
        </row>
        <row r="22">
          <cell r="A22" t="str">
            <v>INFORMATION SYSTEMS ADMINISTRATOR</v>
          </cell>
          <cell r="B22" t="str">
            <v>231 INFORMATION SYSTEMS ADMINISTRATOR</v>
          </cell>
        </row>
        <row r="23">
          <cell r="A23" t="str">
            <v>JOURNEYMAN-LINEMAN</v>
          </cell>
          <cell r="B23" t="str">
            <v>511 JOURNEYMAN-ELEC UTIL-HMU</v>
          </cell>
        </row>
        <row r="24">
          <cell r="A24" t="str">
            <v>LIFEGUARD</v>
          </cell>
          <cell r="B24" t="str">
            <v>604 LIFEGUARD</v>
          </cell>
        </row>
        <row r="25">
          <cell r="A25" t="str">
            <v>MAINTENANCE AIDE</v>
          </cell>
          <cell r="B25" t="str">
            <v>622 MAINTENANCE AIDE</v>
          </cell>
          <cell r="C25" t="str">
            <v>PUBLIC WORKS TRAINEE</v>
          </cell>
          <cell r="D25">
            <v>33238.800000000003</v>
          </cell>
          <cell r="E25">
            <v>40402.199999999997</v>
          </cell>
        </row>
        <row r="26">
          <cell r="A26" t="str">
            <v>MAINTENANCE WORKER I</v>
          </cell>
          <cell r="B26" t="str">
            <v>MAINTENANCE WORKER I</v>
          </cell>
          <cell r="C26" t="str">
            <v>PUBLIC WORKS MAINTENANCE WORKER</v>
          </cell>
          <cell r="D26">
            <v>41494.68</v>
          </cell>
          <cell r="E26">
            <v>50437.200000000004</v>
          </cell>
        </row>
        <row r="27">
          <cell r="A27" t="str">
            <v>PERMIT TECHNICIAN</v>
          </cell>
          <cell r="B27" t="str">
            <v>258 PERMIT TECHNICIAN</v>
          </cell>
          <cell r="C27" t="str">
            <v>BUILDING PERMIT TECHNICIAN</v>
          </cell>
          <cell r="D27">
            <v>40199.040000000001</v>
          </cell>
          <cell r="E27">
            <v>48862.2</v>
          </cell>
        </row>
        <row r="28">
          <cell r="A28" t="str">
            <v>PLANNING MANAGER</v>
          </cell>
          <cell r="B28" t="str">
            <v>255 PLANNING MANAGER</v>
          </cell>
          <cell r="C28" t="str">
            <v>PLANNING MANAGER</v>
          </cell>
          <cell r="D28">
            <v>90424.319999999992</v>
          </cell>
          <cell r="E28">
            <v>109911.36000000002</v>
          </cell>
        </row>
        <row r="29">
          <cell r="A29" t="str">
            <v>PUBLIC WORKS DIRECTOR</v>
          </cell>
          <cell r="B29" t="str">
            <v>266 PUBLIC WORKS DIRECTOR</v>
          </cell>
        </row>
        <row r="30">
          <cell r="A30" t="str">
            <v>PUBLIC WORKS SUPERINTENDENT</v>
          </cell>
          <cell r="B30" t="str">
            <v>PUBLIC WORKS SUPERINTENDENT</v>
          </cell>
          <cell r="C30" t="str">
            <v>PUBLIC WORKS SUPERINTENDENT</v>
          </cell>
          <cell r="D30">
            <v>62772.240000000005</v>
          </cell>
          <cell r="E30">
            <v>76300.92</v>
          </cell>
        </row>
        <row r="31">
          <cell r="A31" t="str">
            <v>RECORDS CLERK</v>
          </cell>
          <cell r="B31" t="str">
            <v>202 OFFICE ASSISTANT II</v>
          </cell>
          <cell r="C31" t="str">
            <v>OFFICE ASSISTANT II</v>
          </cell>
          <cell r="D31">
            <v>34539</v>
          </cell>
          <cell r="E31">
            <v>42404.76</v>
          </cell>
        </row>
        <row r="32">
          <cell r="A32" t="str">
            <v>RECREATION LEADER</v>
          </cell>
          <cell r="B32" t="str">
            <v>602 RECREATION LEADER</v>
          </cell>
        </row>
        <row r="33">
          <cell r="A33" t="str">
            <v>REDEVELOPMENT ANALYST II</v>
          </cell>
          <cell r="B33" t="str">
            <v>REDEVELOPMENT ANALYST II</v>
          </cell>
        </row>
        <row r="34">
          <cell r="A34" t="str">
            <v>SENIOR CENTER COORDINATOR</v>
          </cell>
          <cell r="B34" t="str">
            <v>274 SENIOR CENTER COORDINATOR</v>
          </cell>
        </row>
        <row r="35">
          <cell r="A35" t="str">
            <v>SENIOR OFFICE CLERK-HMU</v>
          </cell>
          <cell r="B35" t="str">
            <v>206 SENIOR OFFICE CLERK</v>
          </cell>
          <cell r="C35" t="str">
            <v>OFFICE ASSISTANT III</v>
          </cell>
          <cell r="D35">
            <v>38404.800000000003</v>
          </cell>
          <cell r="E35">
            <v>47151.479999999996</v>
          </cell>
        </row>
        <row r="36">
          <cell r="A36" t="str">
            <v>SPORTS/FACILITY COORDINATOR</v>
          </cell>
          <cell r="B36" t="str">
            <v>275 SPORTS/FAC PROGRAM COORDINATOR</v>
          </cell>
        </row>
        <row r="37">
          <cell r="A37" t="str">
            <v>CHIEF OF POLICE</v>
          </cell>
        </row>
        <row r="38">
          <cell r="A38" t="str">
            <v>EVIDENCE TECHNICIAN</v>
          </cell>
          <cell r="B38" t="str">
            <v>211 POLICE ASSISTANT</v>
          </cell>
        </row>
        <row r="43">
          <cell r="C43" t="str">
            <v>TOTALS</v>
          </cell>
          <cell r="D43">
            <v>809841.24</v>
          </cell>
          <cell r="E43">
            <v>1132160.3999999997</v>
          </cell>
        </row>
        <row r="45">
          <cell r="A45" t="str">
            <v>% HERCULES IS ABOVE(+) OR BELOW (-) THE ORGANIZATION</v>
          </cell>
          <cell r="D45">
            <v>0.10959446817008223</v>
          </cell>
          <cell r="E45">
            <v>3.2331779136596239E-2</v>
          </cell>
        </row>
        <row r="46">
          <cell r="A46" t="str">
            <v>ORGANIZATIONS SPREAD FROM MIN TO MAX</v>
          </cell>
          <cell r="D46">
            <v>0.39800289745679002</v>
          </cell>
        </row>
        <row r="47">
          <cell r="A47" t="str">
            <v>ASSISTANT CITY MANAGER</v>
          </cell>
        </row>
      </sheetData>
      <sheetData sheetId="48"/>
      <sheetData sheetId="49"/>
      <sheetData sheetId="50"/>
      <sheetData sheetId="51"/>
      <sheetData sheetId="52">
        <row r="1">
          <cell r="A1" t="str">
            <v>HERCULES FACTOR REFERENCE</v>
          </cell>
          <cell r="B1" t="str">
            <v>CURRENT HERCULES TITLE</v>
          </cell>
          <cell r="C1" t="str">
            <v>ORGANIZATION TITLE</v>
          </cell>
          <cell r="D1" t="str">
            <v>MIN</v>
          </cell>
          <cell r="E1" t="str">
            <v>MAX</v>
          </cell>
          <cell r="F1" t="str">
            <v>EFFECTIVE DATE</v>
          </cell>
          <cell r="G1" t="str">
            <v>hours</v>
          </cell>
        </row>
        <row r="2">
          <cell r="A2" t="str">
            <v>ACCOUNTANT</v>
          </cell>
          <cell r="B2" t="str">
            <v>221 ACCOUNTANT</v>
          </cell>
          <cell r="C2" t="str">
            <v>ACCOUNTANT</v>
          </cell>
          <cell r="D2">
            <v>51396</v>
          </cell>
          <cell r="E2">
            <v>70416</v>
          </cell>
          <cell r="F2">
            <v>38899</v>
          </cell>
        </row>
        <row r="3">
          <cell r="A3" t="str">
            <v>REDEVELOPMENT ANALYST I</v>
          </cell>
          <cell r="B3" t="str">
            <v>REDEVELOPMENT ANALYST I</v>
          </cell>
        </row>
        <row r="4">
          <cell r="A4" t="str">
            <v>MAINTENANCE WORKER II-PUBLIC WORKS CREW</v>
          </cell>
          <cell r="B4" t="str">
            <v>252 MAINTENANCE WORKER II</v>
          </cell>
          <cell r="C4" t="str">
            <v>MAINTENANCE WORKER II</v>
          </cell>
          <cell r="D4">
            <v>38844</v>
          </cell>
          <cell r="E4">
            <v>53220</v>
          </cell>
        </row>
        <row r="5">
          <cell r="A5" t="str">
            <v>SENIOR ACCOUNTANT</v>
          </cell>
          <cell r="B5" t="str">
            <v>223 SENIOR ACCOUNTANT</v>
          </cell>
        </row>
        <row r="6">
          <cell r="A6" t="str">
            <v>FINANCE &amp; PERSONNEL DIRECTOR</v>
          </cell>
          <cell r="B6" t="str">
            <v>108 FINANCE &amp; PERSONNEL DIRECTOR</v>
          </cell>
          <cell r="C6" t="str">
            <v>FINANCE DIRECTOR/TRASURER</v>
          </cell>
          <cell r="D6">
            <v>92484</v>
          </cell>
          <cell r="E6">
            <v>126696</v>
          </cell>
        </row>
        <row r="7">
          <cell r="A7" t="str">
            <v>CHILD CARE BILLING SPECIALIST</v>
          </cell>
          <cell r="B7" t="str">
            <v>201 OFFICE ASSISTANT I</v>
          </cell>
        </row>
        <row r="8">
          <cell r="A8" t="str">
            <v>ACCOUNTING TECHNICIAN I</v>
          </cell>
          <cell r="B8" t="str">
            <v>210 ACCOUNTING TECHNICIAN I</v>
          </cell>
          <cell r="C8" t="str">
            <v>ACCOUNTING TECHNICIAN</v>
          </cell>
          <cell r="D8">
            <v>41124</v>
          </cell>
          <cell r="E8">
            <v>56328</v>
          </cell>
          <cell r="F8">
            <v>38900</v>
          </cell>
        </row>
        <row r="9">
          <cell r="A9" t="str">
            <v>ADMINISTRATIVE SECRETARY-ENGINEERING</v>
          </cell>
          <cell r="B9" t="str">
            <v>207 ADMINISTRATIVE SECRETARY</v>
          </cell>
          <cell r="C9" t="str">
            <v>ADMINISTRATIVE SECRETARY</v>
          </cell>
          <cell r="D9">
            <v>38844</v>
          </cell>
          <cell r="E9">
            <v>53220</v>
          </cell>
          <cell r="F9">
            <v>38901</v>
          </cell>
        </row>
        <row r="10">
          <cell r="A10" t="str">
            <v>APPRENTICE LINE WORKER</v>
          </cell>
          <cell r="B10" t="str">
            <v>512 APPRENTICE LINE WORKER-HMU</v>
          </cell>
        </row>
        <row r="11">
          <cell r="A11" t="str">
            <v>ASSISTANT ENGINEER</v>
          </cell>
          <cell r="B11" t="str">
            <v>264 ASSISTANT ENGINEER</v>
          </cell>
          <cell r="C11" t="str">
            <v>ASSISTANT ENGINEER</v>
          </cell>
          <cell r="D11">
            <v>54204</v>
          </cell>
          <cell r="E11">
            <v>74244</v>
          </cell>
          <cell r="F11">
            <v>38901</v>
          </cell>
        </row>
        <row r="12">
          <cell r="A12" t="str">
            <v>ASSISTANT GENERAL MANAGER HMU</v>
          </cell>
          <cell r="B12" t="str">
            <v>107 SPECIAL PROJECT MANAGER</v>
          </cell>
        </row>
        <row r="13">
          <cell r="A13" t="str">
            <v>ASSISTANT PLANNER</v>
          </cell>
          <cell r="B13" t="str">
            <v>261 PLANNING ASSISTANT</v>
          </cell>
          <cell r="C13" t="str">
            <v>ASSISTANT PLANNER</v>
          </cell>
          <cell r="D13">
            <v>48876</v>
          </cell>
          <cell r="E13">
            <v>66948</v>
          </cell>
          <cell r="F13">
            <v>38901</v>
          </cell>
        </row>
        <row r="14">
          <cell r="A14" t="str">
            <v>BUILDING INSPECTOR/CODE ENFORCEMENT OFFICER</v>
          </cell>
          <cell r="B14" t="str">
            <v>259 BUILDING INSPECTOR</v>
          </cell>
          <cell r="C14" t="str">
            <v>BUILDING INSPECTOR</v>
          </cell>
          <cell r="D14">
            <v>51396</v>
          </cell>
          <cell r="E14">
            <v>70416</v>
          </cell>
          <cell r="F14">
            <v>38902</v>
          </cell>
        </row>
        <row r="15">
          <cell r="A15" t="str">
            <v>CHIEF BUILDING OFFICIAL</v>
          </cell>
          <cell r="B15" t="str">
            <v>257 CHIEF BUILDING INSPECTOR</v>
          </cell>
          <cell r="C15" t="str">
            <v>CHIEF BUILDING OFFICIAL</v>
          </cell>
          <cell r="D15">
            <v>75000</v>
          </cell>
          <cell r="E15">
            <v>102000</v>
          </cell>
          <cell r="F15">
            <v>38903</v>
          </cell>
        </row>
        <row r="16">
          <cell r="A16" t="str">
            <v>CHILD CARE SUPERVISOR</v>
          </cell>
          <cell r="B16" t="str">
            <v>272 RECREATION COORDINATOR</v>
          </cell>
          <cell r="C16" t="str">
            <v>PROGRAM SUPERVISOR</v>
          </cell>
          <cell r="D16">
            <v>54204</v>
          </cell>
          <cell r="E16">
            <v>74244</v>
          </cell>
          <cell r="F16">
            <v>38904</v>
          </cell>
        </row>
        <row r="17">
          <cell r="A17" t="str">
            <v>CHILDREN'S PROGRAM LEADER I</v>
          </cell>
          <cell r="B17" t="str">
            <v>611 CHILDREN'S PROGRAM LEADER I</v>
          </cell>
          <cell r="C17" t="str">
            <v>TECHNICAL SPECIALIST</v>
          </cell>
          <cell r="D17">
            <v>36684</v>
          </cell>
          <cell r="E17">
            <v>50256</v>
          </cell>
          <cell r="F17">
            <v>38905</v>
          </cell>
        </row>
        <row r="18">
          <cell r="A18" t="str">
            <v>CITY CLERK/ADMINISTRATIVE OFFICER</v>
          </cell>
          <cell r="B18" t="str">
            <v>230 CITY CLERK/ADMIN SVC OFFICER</v>
          </cell>
          <cell r="C18" t="str">
            <v>CITY CLERK</v>
          </cell>
          <cell r="D18">
            <v>64488</v>
          </cell>
          <cell r="E18">
            <v>88332</v>
          </cell>
          <cell r="F18">
            <v>38906</v>
          </cell>
        </row>
        <row r="19">
          <cell r="A19" t="str">
            <v>COMMUNITY DEVELOPMENT DIRECTOR</v>
          </cell>
          <cell r="B19" t="str">
            <v>104 COMM DEVELOP DIRECTOR</v>
          </cell>
          <cell r="C19" t="str">
            <v>DEVELOPMENT SERVICES DIRECTOR</v>
          </cell>
          <cell r="D19">
            <v>98544</v>
          </cell>
          <cell r="E19">
            <v>135000</v>
          </cell>
          <cell r="F19">
            <v>38907</v>
          </cell>
        </row>
        <row r="20">
          <cell r="A20" t="str">
            <v>CUSTODIAN</v>
          </cell>
          <cell r="B20" t="str">
            <v>627 CUSTODIAN</v>
          </cell>
        </row>
        <row r="21">
          <cell r="A21" t="str">
            <v>HMU INSPECTOR</v>
          </cell>
          <cell r="B21" t="str">
            <v>256 PUBLIC WORKS INSPECTOR</v>
          </cell>
        </row>
        <row r="22">
          <cell r="A22" t="str">
            <v>INFORMATION SYSTEMS ADMINISTRATOR</v>
          </cell>
          <cell r="B22" t="str">
            <v>231 INFORMATION SYSTEMS ADMINISTRATOR</v>
          </cell>
          <cell r="C22" t="str">
            <v>INFORMATION SYSTEMS MANAGER</v>
          </cell>
          <cell r="D22">
            <v>74460</v>
          </cell>
          <cell r="E22">
            <v>102000</v>
          </cell>
          <cell r="F22">
            <v>38907</v>
          </cell>
        </row>
        <row r="23">
          <cell r="A23" t="str">
            <v>JOURNEYMAN-LINEMAN</v>
          </cell>
          <cell r="B23" t="str">
            <v>511 JOURNEYMAN-ELEC UTIL-HMU</v>
          </cell>
        </row>
        <row r="24">
          <cell r="A24" t="str">
            <v>LIFEGUARD</v>
          </cell>
          <cell r="B24" t="str">
            <v>604 LIFEGUARD</v>
          </cell>
        </row>
        <row r="25">
          <cell r="A25" t="str">
            <v>MAINTENANCE AIDE</v>
          </cell>
          <cell r="B25" t="str">
            <v>622 MAINTENANCE AIDE</v>
          </cell>
        </row>
        <row r="26">
          <cell r="A26" t="str">
            <v>MAINTENANCE WORKER I</v>
          </cell>
          <cell r="B26" t="str">
            <v>MAINTENANCE WORKER I</v>
          </cell>
          <cell r="C26" t="str">
            <v>MAINTENANCE WORKER I</v>
          </cell>
          <cell r="D26">
            <v>32700</v>
          </cell>
          <cell r="E26">
            <v>44808</v>
          </cell>
          <cell r="F26">
            <v>38907</v>
          </cell>
        </row>
        <row r="27">
          <cell r="A27" t="str">
            <v>PERMIT TECHNICIAN</v>
          </cell>
          <cell r="B27" t="str">
            <v>258 PERMIT TECHNICIAN</v>
          </cell>
        </row>
        <row r="28">
          <cell r="A28" t="str">
            <v>PLANNING MANAGER</v>
          </cell>
          <cell r="B28" t="str">
            <v>255 PLANNING MANAGER</v>
          </cell>
        </row>
        <row r="29">
          <cell r="A29" t="str">
            <v>PUBLIC WORKS DIRECTOR</v>
          </cell>
          <cell r="B29" t="str">
            <v>266 PUBLIC WORKS DIRECTOR</v>
          </cell>
        </row>
        <row r="30">
          <cell r="A30" t="str">
            <v>PUBLIC WORKS SUPERINTENDENT</v>
          </cell>
          <cell r="B30" t="str">
            <v>PUBLIC WORKS SUPERINTENDENT</v>
          </cell>
        </row>
        <row r="31">
          <cell r="A31" t="str">
            <v>RECORDS CLERK</v>
          </cell>
          <cell r="B31" t="str">
            <v>202 OFFICE ASSISTANT II</v>
          </cell>
          <cell r="C31" t="str">
            <v>SECRETARY II</v>
          </cell>
          <cell r="D31">
            <v>32700</v>
          </cell>
          <cell r="E31">
            <v>44808</v>
          </cell>
          <cell r="F31">
            <v>38907</v>
          </cell>
        </row>
        <row r="32">
          <cell r="A32" t="str">
            <v>RECREATION LEADER</v>
          </cell>
          <cell r="B32" t="str">
            <v>602 RECREATION LEADER</v>
          </cell>
        </row>
        <row r="33">
          <cell r="A33" t="str">
            <v>REDEVELOPMENT ANALYST II</v>
          </cell>
          <cell r="B33" t="str">
            <v>REDEVELOPMENT ANALYST II</v>
          </cell>
        </row>
        <row r="34">
          <cell r="A34" t="str">
            <v>SENIOR CENTER COORDINATOR</v>
          </cell>
          <cell r="B34" t="str">
            <v>274 SENIOR CENTER COORDINATOR</v>
          </cell>
        </row>
        <row r="35">
          <cell r="A35" t="str">
            <v>SENIOR OFFICE CLERK-HMU</v>
          </cell>
          <cell r="B35" t="str">
            <v>206 SENIOR OFFICE CLERK</v>
          </cell>
        </row>
        <row r="36">
          <cell r="A36" t="str">
            <v>SPORTS/FACILITY COORDINATOR</v>
          </cell>
          <cell r="B36" t="str">
            <v>275 SPORTS/FAC PROGRAM COORDINATOR</v>
          </cell>
        </row>
        <row r="37">
          <cell r="A37" t="str">
            <v>CHIEF OF POLICE</v>
          </cell>
        </row>
        <row r="38">
          <cell r="A38" t="str">
            <v>EVIDENCE TECHNICIAN</v>
          </cell>
          <cell r="B38" t="str">
            <v>211 POLICE ASSISTANT</v>
          </cell>
        </row>
        <row r="43">
          <cell r="C43" t="str">
            <v>TOTALS</v>
          </cell>
          <cell r="D43">
            <v>885948</v>
          </cell>
          <cell r="E43">
            <v>1212936</v>
          </cell>
        </row>
        <row r="45">
          <cell r="A45" t="str">
            <v>% HERCULES IS ABOVE(+) OR BELOW (-) THE ORGANIZATION</v>
          </cell>
          <cell r="D45">
            <v>9.6667969677678878E-2</v>
          </cell>
          <cell r="E45">
            <v>-7.1353095958896384E-2</v>
          </cell>
        </row>
        <row r="46">
          <cell r="A46" t="str">
            <v>ORGANIZATIONS SPREAD FROM MIN TO MAX</v>
          </cell>
          <cell r="D46">
            <v>0.36908260981457153</v>
          </cell>
        </row>
        <row r="47">
          <cell r="A47" t="str">
            <v>ASSISTANT CITY MANAGER</v>
          </cell>
          <cell r="B47" t="str">
            <v>ASSISTANT CITY MANAGER</v>
          </cell>
          <cell r="C47" t="str">
            <v>ASSISTANT TOWN MANAGER</v>
          </cell>
          <cell r="D47">
            <v>98544</v>
          </cell>
          <cell r="E47">
            <v>135000</v>
          </cell>
        </row>
      </sheetData>
      <sheetData sheetId="53"/>
      <sheetData sheetId="54"/>
      <sheetData sheetId="55"/>
      <sheetData sheetId="56">
        <row r="1">
          <cell r="A1" t="str">
            <v>HERCULES FACTOR REFERENCE</v>
          </cell>
          <cell r="B1" t="str">
            <v>CURRENT HERCULES TITLE</v>
          </cell>
          <cell r="C1" t="str">
            <v>ORGANIZATION TITLE</v>
          </cell>
          <cell r="D1" t="str">
            <v>MIN</v>
          </cell>
          <cell r="E1" t="str">
            <v>MAX</v>
          </cell>
          <cell r="F1" t="str">
            <v>EFFECTIVE DATE</v>
          </cell>
          <cell r="G1" t="str">
            <v>hours</v>
          </cell>
        </row>
        <row r="2">
          <cell r="A2" t="str">
            <v>ACCOUNTANT</v>
          </cell>
          <cell r="B2" t="str">
            <v>221 ACCOUNTANT</v>
          </cell>
          <cell r="C2" t="str">
            <v>NO MATCH</v>
          </cell>
        </row>
        <row r="3">
          <cell r="A3" t="str">
            <v>REDEVELOPMENT ANALYST I</v>
          </cell>
          <cell r="B3" t="str">
            <v>REDEVELOPMENT ANALYST I</v>
          </cell>
        </row>
        <row r="4">
          <cell r="A4" t="str">
            <v>MAINTENANCE WORKER II-PUBLIC WORKS CREW</v>
          </cell>
          <cell r="B4" t="str">
            <v>252 MAINTENANCE WORKER II</v>
          </cell>
          <cell r="C4" t="str">
            <v>MAINTENANCE LEADER</v>
          </cell>
          <cell r="D4">
            <v>48318.400000000001</v>
          </cell>
          <cell r="E4">
            <v>56243.199999999997</v>
          </cell>
        </row>
        <row r="5">
          <cell r="A5" t="str">
            <v>SENIOR ACCOUNTANT</v>
          </cell>
          <cell r="B5" t="str">
            <v>223 SENIOR ACCOUNTANT</v>
          </cell>
          <cell r="C5" t="str">
            <v>SENIOR ACCOUNTANT</v>
          </cell>
          <cell r="D5">
            <v>69139.199999999997</v>
          </cell>
          <cell r="E5">
            <v>83948.800000000003</v>
          </cell>
        </row>
        <row r="6">
          <cell r="A6" t="str">
            <v>FINANCE &amp; PERSONNEL DIRECTOR</v>
          </cell>
          <cell r="B6" t="str">
            <v>108 FINANCE &amp; PERSONNEL DIRECTOR</v>
          </cell>
          <cell r="C6" t="str">
            <v>FINANCE DIRECTOR</v>
          </cell>
          <cell r="D6">
            <v>119641.60000000001</v>
          </cell>
          <cell r="E6">
            <v>145579.19999999998</v>
          </cell>
        </row>
        <row r="7">
          <cell r="A7" t="str">
            <v>CHILD CARE BILLING SPECIALIST</v>
          </cell>
          <cell r="B7" t="str">
            <v>201 OFFICE ASSISTANT I</v>
          </cell>
        </row>
        <row r="8">
          <cell r="A8" t="str">
            <v>ACCOUNTING TECHNICIAN I</v>
          </cell>
          <cell r="B8" t="str">
            <v>210 ACCOUNTING TECHNICIAN I</v>
          </cell>
          <cell r="C8" t="str">
            <v>ACCOUNTING TECHNICIAN</v>
          </cell>
          <cell r="D8">
            <v>47028.799999999996</v>
          </cell>
          <cell r="E8">
            <v>57137.599999999999</v>
          </cell>
          <cell r="F8">
            <v>39279</v>
          </cell>
          <cell r="G8">
            <v>40</v>
          </cell>
        </row>
        <row r="9">
          <cell r="A9" t="str">
            <v>ADMINISTRATIVE SECRETARY-ENGINEERING</v>
          </cell>
          <cell r="B9" t="str">
            <v>207 ADMINISTRATIVE SECRETARY</v>
          </cell>
          <cell r="C9" t="str">
            <v>ADMINISTRATIVE SECRETARY</v>
          </cell>
          <cell r="D9">
            <v>53955.200000000004</v>
          </cell>
          <cell r="E9">
            <v>62961.599999999999</v>
          </cell>
          <cell r="F9">
            <v>39279</v>
          </cell>
          <cell r="G9">
            <v>40</v>
          </cell>
        </row>
        <row r="10">
          <cell r="A10" t="str">
            <v>APPRENTICE LINE WORKER</v>
          </cell>
          <cell r="B10" t="str">
            <v>512 APPRENTICE LINE WORKER-HMU</v>
          </cell>
        </row>
        <row r="11">
          <cell r="A11" t="str">
            <v>ASSISTANT ENGINEER</v>
          </cell>
          <cell r="B11" t="str">
            <v>264 ASSISTANT ENGINEER</v>
          </cell>
          <cell r="C11" t="str">
            <v>ASSISTANT CIVIL ENGINEER</v>
          </cell>
          <cell r="D11">
            <v>62670.400000000001</v>
          </cell>
          <cell r="E11">
            <v>76252.799999999988</v>
          </cell>
          <cell r="F11">
            <v>39279</v>
          </cell>
          <cell r="G11">
            <v>40</v>
          </cell>
        </row>
        <row r="12">
          <cell r="A12" t="str">
            <v>ASSISTANT GENERAL MANAGER HMU</v>
          </cell>
          <cell r="B12" t="str">
            <v>107 SPECIAL PROJECT MANAGER</v>
          </cell>
        </row>
        <row r="13">
          <cell r="A13" t="str">
            <v>ASSISTANT PLANNER</v>
          </cell>
          <cell r="B13" t="str">
            <v>261 PLANNING ASSISTANT</v>
          </cell>
          <cell r="C13" t="str">
            <v>ASSISTANT PLANNER</v>
          </cell>
          <cell r="D13">
            <v>55473.600000000006</v>
          </cell>
          <cell r="E13">
            <v>67600</v>
          </cell>
          <cell r="F13">
            <v>39279</v>
          </cell>
          <cell r="G13">
            <v>40</v>
          </cell>
        </row>
        <row r="14">
          <cell r="A14" t="str">
            <v>BUILDING INSPECTOR/CODE ENFORCEMENT OFFICER</v>
          </cell>
          <cell r="B14" t="str">
            <v>259 BUILDING INSPECTOR</v>
          </cell>
          <cell r="C14" t="str">
            <v>BUILDING INSPECTOR</v>
          </cell>
          <cell r="D14">
            <v>59280</v>
          </cell>
          <cell r="E14">
            <v>73008</v>
          </cell>
          <cell r="F14">
            <v>39279</v>
          </cell>
          <cell r="G14">
            <v>40</v>
          </cell>
        </row>
        <row r="15">
          <cell r="A15" t="str">
            <v>CHIEF BUILDING OFFICIAL</v>
          </cell>
          <cell r="B15" t="str">
            <v>257 CHIEF BUILDING INSPECTOR</v>
          </cell>
          <cell r="C15" t="str">
            <v>CITY BUILDING OFFICIAL</v>
          </cell>
          <cell r="D15">
            <v>91353.600000000006</v>
          </cell>
          <cell r="E15">
            <v>111196.8</v>
          </cell>
          <cell r="F15">
            <v>39279</v>
          </cell>
          <cell r="G15">
            <v>40</v>
          </cell>
        </row>
        <row r="16">
          <cell r="A16" t="str">
            <v>CHILD CARE SUPERVISOR</v>
          </cell>
          <cell r="B16" t="str">
            <v>272 RECREATION COORDINATOR</v>
          </cell>
        </row>
        <row r="17">
          <cell r="A17" t="str">
            <v>CHILDREN'S PROGRAM LEADER I</v>
          </cell>
          <cell r="B17" t="str">
            <v>611 CHILDREN'S PROGRAM LEADER I</v>
          </cell>
        </row>
        <row r="18">
          <cell r="A18" t="str">
            <v>CITY CLERK/ADMINISTRATIVE OFFICER</v>
          </cell>
          <cell r="B18" t="str">
            <v>230 CITY CLERK/ADMIN SVC OFFICER</v>
          </cell>
          <cell r="C18" t="str">
            <v>CITY CLERK</v>
          </cell>
          <cell r="D18">
            <v>86632</v>
          </cell>
          <cell r="E18">
            <v>105310.40000000001</v>
          </cell>
          <cell r="F18">
            <v>39279</v>
          </cell>
          <cell r="G18">
            <v>40</v>
          </cell>
        </row>
        <row r="19">
          <cell r="A19" t="str">
            <v>COMMUNITY DEVELOPMENT DIRECTOR</v>
          </cell>
          <cell r="B19" t="str">
            <v>104 COMM DEVELOP DIRECTOR</v>
          </cell>
          <cell r="C19" t="str">
            <v>DIRECTOR OF COMMUNITY AND ECONOMIC DEVELOPMENT</v>
          </cell>
          <cell r="D19">
            <v>119641.60000000001</v>
          </cell>
          <cell r="E19">
            <v>145579.19999999998</v>
          </cell>
          <cell r="F19">
            <v>39279</v>
          </cell>
          <cell r="G19">
            <v>40</v>
          </cell>
        </row>
        <row r="20">
          <cell r="A20" t="str">
            <v>CUSTODIAN</v>
          </cell>
          <cell r="B20" t="str">
            <v>627 CUSTODIAN</v>
          </cell>
        </row>
        <row r="21">
          <cell r="A21" t="str">
            <v>HMU INSPECTOR</v>
          </cell>
          <cell r="B21" t="str">
            <v>256 PUBLIC WORKS INSPECTOR</v>
          </cell>
        </row>
        <row r="22">
          <cell r="A22" t="str">
            <v>INFORMATION SYSTEMS ADMINISTRATOR</v>
          </cell>
          <cell r="B22" t="str">
            <v>231 INFORMATION SYSTEMS ADMINISTRATOR</v>
          </cell>
          <cell r="C22" t="str">
            <v>DATA &amp; SYSTEMS COORDINATOR</v>
          </cell>
          <cell r="D22">
            <v>76024</v>
          </cell>
          <cell r="E22">
            <v>92497.599999999991</v>
          </cell>
          <cell r="F22">
            <v>39279</v>
          </cell>
          <cell r="G22">
            <v>40</v>
          </cell>
        </row>
        <row r="23">
          <cell r="A23" t="str">
            <v>JOURNEYMAN-LINEMAN</v>
          </cell>
          <cell r="B23" t="str">
            <v>511 JOURNEYMAN-ELEC UTIL-HMU</v>
          </cell>
        </row>
        <row r="24">
          <cell r="A24" t="str">
            <v>LIFEGUARD</v>
          </cell>
          <cell r="B24" t="str">
            <v>604 LIFEGUARD</v>
          </cell>
        </row>
        <row r="25">
          <cell r="A25" t="str">
            <v>MAINTENANCE AIDE</v>
          </cell>
          <cell r="B25" t="str">
            <v>622 MAINTENANCE AIDE</v>
          </cell>
          <cell r="C25" t="str">
            <v>LABORER</v>
          </cell>
          <cell r="D25">
            <v>41204.799999999996</v>
          </cell>
          <cell r="E25">
            <v>47881.599999999999</v>
          </cell>
          <cell r="F25">
            <v>39279</v>
          </cell>
          <cell r="G25">
            <v>40</v>
          </cell>
        </row>
        <row r="26">
          <cell r="A26" t="str">
            <v>MAINTENANCE WORKER I</v>
          </cell>
          <cell r="B26" t="str">
            <v>MAINTENANCE WORKER I</v>
          </cell>
          <cell r="C26" t="str">
            <v>MAINTENANCE WORKER</v>
          </cell>
          <cell r="D26">
            <v>43908.799999999996</v>
          </cell>
          <cell r="E26">
            <v>51147.199999999997</v>
          </cell>
          <cell r="F26">
            <v>39279</v>
          </cell>
          <cell r="G26">
            <v>40</v>
          </cell>
        </row>
        <row r="27">
          <cell r="A27" t="str">
            <v>PERMIT TECHNICIAN</v>
          </cell>
          <cell r="B27" t="str">
            <v>258 PERMIT TECHNICIAN</v>
          </cell>
          <cell r="C27" t="str">
            <v>SENIOR PERMIT TECHNICIAN</v>
          </cell>
          <cell r="D27">
            <v>41870.400000000001</v>
          </cell>
          <cell r="E27">
            <v>49670.400000000001</v>
          </cell>
          <cell r="F27">
            <v>39279</v>
          </cell>
          <cell r="G27">
            <v>40</v>
          </cell>
        </row>
        <row r="28">
          <cell r="A28" t="str">
            <v>PLANNING MANAGER</v>
          </cell>
          <cell r="B28" t="str">
            <v>255 PLANNING MANAGER</v>
          </cell>
          <cell r="C28" t="str">
            <v>PLANNING MANAGER</v>
          </cell>
          <cell r="D28">
            <v>91353.600000000006</v>
          </cell>
          <cell r="E28">
            <v>111196.8</v>
          </cell>
          <cell r="F28">
            <v>39279</v>
          </cell>
          <cell r="G28">
            <v>40</v>
          </cell>
        </row>
        <row r="29">
          <cell r="A29" t="str">
            <v>PUBLIC WORKS DIRECTOR</v>
          </cell>
          <cell r="B29" t="str">
            <v>266 PUBLIC WORKS DIRECTOR</v>
          </cell>
          <cell r="C29" t="str">
            <v>DIRECTOR OF PUBLIC WORKS</v>
          </cell>
          <cell r="D29">
            <v>124820.8</v>
          </cell>
          <cell r="E29">
            <v>151736</v>
          </cell>
          <cell r="F29">
            <v>39279</v>
          </cell>
          <cell r="G29">
            <v>40</v>
          </cell>
        </row>
        <row r="30">
          <cell r="A30" t="str">
            <v>PUBLIC WORKS SUPERINTENDENT</v>
          </cell>
          <cell r="B30" t="str">
            <v>PUBLIC WORKS SUPERINTENDENT</v>
          </cell>
        </row>
        <row r="31">
          <cell r="A31" t="str">
            <v>RECORDS CLERK</v>
          </cell>
          <cell r="B31" t="str">
            <v>202 OFFICE ASSISTANT II</v>
          </cell>
          <cell r="C31" t="str">
            <v>SECRETARY</v>
          </cell>
          <cell r="D31">
            <v>39124.799999999996</v>
          </cell>
          <cell r="E31">
            <v>47112</v>
          </cell>
          <cell r="F31">
            <v>39279</v>
          </cell>
          <cell r="G31">
            <v>40</v>
          </cell>
        </row>
        <row r="32">
          <cell r="A32" t="str">
            <v>RECREATION LEADER</v>
          </cell>
          <cell r="B32" t="str">
            <v>602 RECREATION LEADER</v>
          </cell>
        </row>
        <row r="33">
          <cell r="A33" t="str">
            <v>REDEVELOPMENT ANALYST II</v>
          </cell>
          <cell r="B33" t="str">
            <v>REDEVELOPMENT ANALYST II</v>
          </cell>
          <cell r="C33" t="str">
            <v>REDEVELOPMENT SPECIALIST</v>
          </cell>
          <cell r="D33">
            <v>63273.600000000006</v>
          </cell>
          <cell r="E33">
            <v>76814.399999999994</v>
          </cell>
          <cell r="F33">
            <v>39279</v>
          </cell>
          <cell r="G33">
            <v>40</v>
          </cell>
        </row>
        <row r="34">
          <cell r="A34" t="str">
            <v>SENIOR CENTER COORDINATOR</v>
          </cell>
          <cell r="B34" t="str">
            <v>274 SENIOR CENTER COORDINATOR</v>
          </cell>
        </row>
        <row r="35">
          <cell r="A35" t="str">
            <v>SENIOR OFFICE CLERK-HMU</v>
          </cell>
          <cell r="B35" t="str">
            <v>206 SENIOR OFFICE CLERK</v>
          </cell>
          <cell r="C35" t="str">
            <v>SENIOR SECRETARY</v>
          </cell>
          <cell r="D35">
            <v>44740.800000000003</v>
          </cell>
          <cell r="E35">
            <v>52124.799999999996</v>
          </cell>
          <cell r="F35">
            <v>39279</v>
          </cell>
          <cell r="G35">
            <v>40</v>
          </cell>
        </row>
        <row r="36">
          <cell r="A36" t="str">
            <v>SPORTS/FACILITY COORDINATOR</v>
          </cell>
          <cell r="B36" t="str">
            <v>275 SPORTS/FAC PROGRAM COORDINATOR</v>
          </cell>
        </row>
        <row r="37">
          <cell r="A37" t="str">
            <v>CHIEF OF POLICE</v>
          </cell>
          <cell r="C37" t="str">
            <v>POLICE CHIEF</v>
          </cell>
          <cell r="D37">
            <v>125819.2</v>
          </cell>
          <cell r="E37">
            <v>151715.19999999998</v>
          </cell>
          <cell r="F37">
            <v>39279</v>
          </cell>
          <cell r="G37">
            <v>40</v>
          </cell>
        </row>
        <row r="38">
          <cell r="A38" t="str">
            <v>EVIDENCE TECHNICIAN</v>
          </cell>
          <cell r="B38" t="str">
            <v>211 POLICE ASSISTANT</v>
          </cell>
        </row>
        <row r="43">
          <cell r="C43" t="str">
            <v>TOTALS</v>
          </cell>
          <cell r="D43">
            <v>1505275.2000000004</v>
          </cell>
          <cell r="E43">
            <v>1816713.5999999999</v>
          </cell>
        </row>
        <row r="45">
          <cell r="A45" t="str">
            <v>% HERCULES IS ABOVE(+) OR BELOW (-) THE ORGANIZATION</v>
          </cell>
          <cell r="D45">
            <v>-4.0992271712176231E-2</v>
          </cell>
          <cell r="E45">
            <v>-7.8825049804217784E-2</v>
          </cell>
        </row>
        <row r="46">
          <cell r="A46" t="str">
            <v>ORGANIZATIONS SPREAD FROM MIN TO MAX</v>
          </cell>
          <cell r="D46">
            <v>0.2068979811797865</v>
          </cell>
        </row>
        <row r="47">
          <cell r="A47" t="str">
            <v>ASSISTANT CITY MANAGER</v>
          </cell>
          <cell r="B47" t="str">
            <v>ASSISTANT CITY MANAGER</v>
          </cell>
          <cell r="C47" t="str">
            <v>ASSISTANT CITY MANAGER</v>
          </cell>
          <cell r="D47">
            <v>125424</v>
          </cell>
          <cell r="E47">
            <v>151985.59999999998</v>
          </cell>
        </row>
      </sheetData>
      <sheetData sheetId="57"/>
      <sheetData sheetId="58"/>
      <sheetData sheetId="59">
        <row r="1">
          <cell r="A1" t="str">
            <v>HERCULES FACTOR REFERENCE</v>
          </cell>
          <cell r="B1" t="str">
            <v>CURRENT HERCULES TITLE</v>
          </cell>
          <cell r="C1" t="str">
            <v>ORGANIZATION TITLE</v>
          </cell>
          <cell r="D1" t="str">
            <v>MIN</v>
          </cell>
          <cell r="E1" t="str">
            <v>MAX</v>
          </cell>
          <cell r="F1" t="str">
            <v>EFFECTIVE DATE</v>
          </cell>
          <cell r="G1" t="str">
            <v>hours</v>
          </cell>
        </row>
        <row r="2">
          <cell r="A2" t="str">
            <v>ACCOUNTANT</v>
          </cell>
          <cell r="B2" t="str">
            <v>221 ACCOUNTANT</v>
          </cell>
          <cell r="C2" t="str">
            <v>ACCOUNTANT</v>
          </cell>
          <cell r="D2">
            <v>59711</v>
          </cell>
          <cell r="E2">
            <v>72858</v>
          </cell>
          <cell r="F2">
            <v>39264</v>
          </cell>
          <cell r="G2" t="str">
            <v>F/T</v>
          </cell>
        </row>
        <row r="3">
          <cell r="A3" t="str">
            <v>REDEVELOPMENT ANALYST I</v>
          </cell>
          <cell r="B3" t="str">
            <v>REDEVELOPMENT ANALYST I</v>
          </cell>
        </row>
        <row r="4">
          <cell r="A4" t="str">
            <v>MAINTENANCE WORKER II-PUBLIC WORKS CREW</v>
          </cell>
          <cell r="B4" t="str">
            <v>252 MAINTENANCE WORKER II</v>
          </cell>
          <cell r="C4" t="str">
            <v>MAINTENANCE WORKER II</v>
          </cell>
          <cell r="D4">
            <v>44390</v>
          </cell>
          <cell r="E4">
            <v>54164</v>
          </cell>
        </row>
        <row r="5">
          <cell r="A5" t="str">
            <v>SENIOR ACCOUNTANT</v>
          </cell>
          <cell r="B5" t="str">
            <v>223 SENIOR ACCOUNTANT</v>
          </cell>
          <cell r="C5" t="str">
            <v>SENIOR ACCOUNTANT</v>
          </cell>
          <cell r="D5">
            <v>69240</v>
          </cell>
          <cell r="E5">
            <v>84490</v>
          </cell>
        </row>
        <row r="6">
          <cell r="A6" t="str">
            <v>FINANCE &amp; PERSONNEL DIRECTOR</v>
          </cell>
          <cell r="B6" t="str">
            <v>108 FINANCE &amp; PERSONNEL DIRECTOR</v>
          </cell>
        </row>
        <row r="7">
          <cell r="A7" t="str">
            <v>CHILD CARE BILLING SPECIALIST</v>
          </cell>
          <cell r="B7" t="str">
            <v>201 OFFICE ASSISTANT I</v>
          </cell>
        </row>
        <row r="8">
          <cell r="A8" t="str">
            <v>ACCOUNTING TECHNICIAN I</v>
          </cell>
          <cell r="B8" t="str">
            <v>210 ACCOUNTING TECHNICIAN I</v>
          </cell>
          <cell r="C8" t="str">
            <v>ACCOUNTING TECHNICIAN</v>
          </cell>
          <cell r="D8">
            <v>44390</v>
          </cell>
          <cell r="E8">
            <v>54164</v>
          </cell>
          <cell r="F8">
            <v>39264</v>
          </cell>
          <cell r="G8" t="str">
            <v>F/T</v>
          </cell>
        </row>
        <row r="9">
          <cell r="A9" t="str">
            <v>ADMINISTRATIVE SECRETARY-ENGINEERING</v>
          </cell>
          <cell r="B9" t="str">
            <v>207 ADMINISTRATIVE SECRETARY</v>
          </cell>
          <cell r="C9" t="str">
            <v>ADMINISTRATIVE ASSISTANT II</v>
          </cell>
          <cell r="D9">
            <v>43317</v>
          </cell>
          <cell r="E9">
            <v>52855</v>
          </cell>
          <cell r="F9">
            <v>39264</v>
          </cell>
          <cell r="G9" t="str">
            <v>F/T</v>
          </cell>
        </row>
        <row r="10">
          <cell r="A10" t="str">
            <v>APPRENTICE LINE WORKER</v>
          </cell>
          <cell r="B10" t="str">
            <v>512 APPRENTICE LINE WORKER-HMU</v>
          </cell>
        </row>
        <row r="11">
          <cell r="A11" t="str">
            <v>ASSISTANT ENGINEER</v>
          </cell>
          <cell r="B11" t="str">
            <v>264 ASSISTANT ENGINEER</v>
          </cell>
          <cell r="C11" t="str">
            <v>ASSISTANT ENGINEER</v>
          </cell>
          <cell r="D11">
            <v>65908</v>
          </cell>
          <cell r="E11">
            <v>80420</v>
          </cell>
          <cell r="F11">
            <v>39264</v>
          </cell>
          <cell r="G11" t="str">
            <v>F/T</v>
          </cell>
        </row>
        <row r="12">
          <cell r="A12" t="str">
            <v>ASSISTANT GENERAL MANAGER HMU</v>
          </cell>
          <cell r="B12" t="str">
            <v>107 SPECIAL PROJECT MANAGER</v>
          </cell>
        </row>
        <row r="13">
          <cell r="A13" t="str">
            <v>ASSISTANT PLANNER</v>
          </cell>
          <cell r="B13" t="str">
            <v>261 PLANNING ASSISTANT</v>
          </cell>
          <cell r="C13" t="str">
            <v>ASSISTANT PLANNER</v>
          </cell>
          <cell r="D13">
            <v>59711</v>
          </cell>
          <cell r="E13">
            <v>72858</v>
          </cell>
          <cell r="F13">
            <v>39264</v>
          </cell>
          <cell r="G13" t="str">
            <v>F/T</v>
          </cell>
        </row>
        <row r="14">
          <cell r="A14" t="str">
            <v>BUILDING INSPECTOR/CODE ENFORCEMENT OFFICER</v>
          </cell>
          <cell r="B14" t="str">
            <v>259 BUILDING INSPECTOR</v>
          </cell>
        </row>
        <row r="15">
          <cell r="A15" t="str">
            <v>CHIEF BUILDING OFFICIAL</v>
          </cell>
          <cell r="B15" t="str">
            <v>257 CHIEF BUILDING INSPECTOR</v>
          </cell>
        </row>
        <row r="16">
          <cell r="A16" t="str">
            <v>CHILD CARE SUPERVISOR</v>
          </cell>
          <cell r="B16" t="str">
            <v>272 RECREATION COORDINATOR</v>
          </cell>
          <cell r="C16" t="str">
            <v>RECREATION SUPERVISOR</v>
          </cell>
          <cell r="D16">
            <v>51482</v>
          </cell>
          <cell r="E16">
            <v>62818</v>
          </cell>
          <cell r="F16">
            <v>39264</v>
          </cell>
          <cell r="G16" t="str">
            <v>F/T</v>
          </cell>
        </row>
        <row r="17">
          <cell r="A17" t="str">
            <v>CHILDREN'S PROGRAM LEADER I</v>
          </cell>
          <cell r="B17" t="str">
            <v>611 CHILDREN'S PROGRAM LEADER I</v>
          </cell>
        </row>
        <row r="18">
          <cell r="A18" t="str">
            <v>CITY CLERK/ADMINISTRATIVE OFFICER</v>
          </cell>
          <cell r="B18" t="str">
            <v>230 CITY CLERK/ADMIN SVC OFFICER</v>
          </cell>
          <cell r="C18" t="str">
            <v>CITY CLERK</v>
          </cell>
          <cell r="D18">
            <v>72744</v>
          </cell>
          <cell r="E18">
            <v>88762</v>
          </cell>
          <cell r="F18">
            <v>39264</v>
          </cell>
          <cell r="G18" t="str">
            <v>F/T</v>
          </cell>
        </row>
        <row r="19">
          <cell r="A19" t="str">
            <v>COMMUNITY DEVELOPMENT DIRECTOR</v>
          </cell>
          <cell r="B19" t="str">
            <v>104 COMM DEVELOP DIRECTOR</v>
          </cell>
        </row>
        <row r="20">
          <cell r="A20" t="str">
            <v>CUSTODIAN</v>
          </cell>
          <cell r="B20" t="str">
            <v>627 CUSTODIAN</v>
          </cell>
        </row>
        <row r="21">
          <cell r="A21" t="str">
            <v>HMU INSPECTOR</v>
          </cell>
          <cell r="B21" t="str">
            <v>256 PUBLIC WORKS INSPECTOR</v>
          </cell>
        </row>
        <row r="22">
          <cell r="A22" t="str">
            <v>INFORMATION SYSTEMS ADMINISTRATOR</v>
          </cell>
          <cell r="B22" t="str">
            <v>231 INFORMATION SYSTEMS ADMINISTRATOR</v>
          </cell>
        </row>
        <row r="23">
          <cell r="A23" t="str">
            <v>JOURNEYMAN-LINEMAN</v>
          </cell>
          <cell r="B23" t="str">
            <v>511 JOURNEYMAN-ELEC UTIL-HMU</v>
          </cell>
        </row>
        <row r="24">
          <cell r="A24" t="str">
            <v>LIFEGUARD</v>
          </cell>
          <cell r="B24" t="str">
            <v>604 LIFEGUARD</v>
          </cell>
        </row>
        <row r="25">
          <cell r="A25" t="str">
            <v>MAINTENANCE AIDE</v>
          </cell>
          <cell r="B25" t="str">
            <v>622 MAINTENANCE AIDE</v>
          </cell>
        </row>
        <row r="26">
          <cell r="A26" t="str">
            <v>MAINTENANCE WORKER I</v>
          </cell>
          <cell r="B26" t="str">
            <v>MAINTENANCE WORKER I</v>
          </cell>
          <cell r="C26" t="str">
            <v>MAINTENANCE WORKER I</v>
          </cell>
          <cell r="D26">
            <v>40225</v>
          </cell>
          <cell r="E26">
            <v>49082</v>
          </cell>
          <cell r="F26">
            <v>39264</v>
          </cell>
          <cell r="G26" t="str">
            <v>F/T</v>
          </cell>
        </row>
        <row r="27">
          <cell r="A27" t="str">
            <v>PERMIT TECHNICIAN</v>
          </cell>
          <cell r="B27" t="str">
            <v>258 PERMIT TECHNICIAN</v>
          </cell>
        </row>
        <row r="28">
          <cell r="A28" t="str">
            <v>PLANNING MANAGER</v>
          </cell>
          <cell r="B28" t="str">
            <v>255 PLANNING MANAGER</v>
          </cell>
        </row>
        <row r="29">
          <cell r="A29" t="str">
            <v>PUBLIC WORKS DIRECTOR</v>
          </cell>
          <cell r="B29" t="str">
            <v>266 PUBLIC WORKS DIRECTOR</v>
          </cell>
          <cell r="C29" t="str">
            <v>PUBLIC WORKS DIRECTOR</v>
          </cell>
          <cell r="D29">
            <v>102797</v>
          </cell>
          <cell r="E29">
            <v>125432</v>
          </cell>
          <cell r="F29">
            <v>39264</v>
          </cell>
          <cell r="G29" t="str">
            <v>F/T</v>
          </cell>
        </row>
        <row r="30">
          <cell r="A30" t="str">
            <v>PUBLIC WORKS SUPERINTENDENT</v>
          </cell>
          <cell r="B30" t="str">
            <v>PUBLIC WORKS SUPERINTENDENT</v>
          </cell>
        </row>
        <row r="31">
          <cell r="A31" t="str">
            <v>RECORDS CLERK</v>
          </cell>
          <cell r="B31" t="str">
            <v>202 OFFICE ASSISTANT II</v>
          </cell>
          <cell r="C31" t="str">
            <v>OFFICE ASSISTANT</v>
          </cell>
          <cell r="D31">
            <v>36442</v>
          </cell>
          <cell r="E31">
            <v>44467</v>
          </cell>
          <cell r="F31">
            <v>39264</v>
          </cell>
          <cell r="G31" t="str">
            <v>F/T</v>
          </cell>
        </row>
        <row r="32">
          <cell r="A32" t="str">
            <v>RECREATION LEADER</v>
          </cell>
          <cell r="B32" t="str">
            <v>602 RECREATION LEADER</v>
          </cell>
        </row>
        <row r="33">
          <cell r="A33" t="str">
            <v>REDEVELOPMENT ANALYST II</v>
          </cell>
          <cell r="B33" t="str">
            <v>REDEVELOPMENT ANALYST II</v>
          </cell>
        </row>
        <row r="34">
          <cell r="A34" t="str">
            <v>SENIOR CENTER COORDINATOR</v>
          </cell>
          <cell r="B34" t="str">
            <v>274 SENIOR CENTER COORDINATOR</v>
          </cell>
        </row>
        <row r="35">
          <cell r="A35" t="str">
            <v>SENIOR OFFICE CLERK-HMU</v>
          </cell>
          <cell r="B35" t="str">
            <v>206 SENIOR OFFICE CLERK</v>
          </cell>
          <cell r="C35" t="str">
            <v>ADMINISTRATIVE ASSISTANT I</v>
          </cell>
          <cell r="D35">
            <v>39241</v>
          </cell>
          <cell r="E35">
            <v>47881</v>
          </cell>
          <cell r="F35">
            <v>39264</v>
          </cell>
          <cell r="G35" t="str">
            <v>F/T</v>
          </cell>
        </row>
        <row r="36">
          <cell r="A36" t="str">
            <v>SPORTS/FACILITY COORDINATOR</v>
          </cell>
          <cell r="B36" t="str">
            <v>275 SPORTS/FAC PROGRAM COORDINATOR</v>
          </cell>
          <cell r="C36" t="str">
            <v>RECREATION SUPERVISOR</v>
          </cell>
          <cell r="D36">
            <v>51482</v>
          </cell>
          <cell r="E36">
            <v>62818</v>
          </cell>
          <cell r="F36">
            <v>39264</v>
          </cell>
          <cell r="G36" t="str">
            <v>F/T</v>
          </cell>
        </row>
        <row r="37">
          <cell r="A37" t="str">
            <v>CHIEF OF POLICE</v>
          </cell>
        </row>
        <row r="38">
          <cell r="A38" t="str">
            <v>EVIDENCE TECHNICIAN</v>
          </cell>
          <cell r="B38" t="str">
            <v>211 POLICE ASSISTANT</v>
          </cell>
        </row>
        <row r="43">
          <cell r="C43" t="str">
            <v>TOTALS</v>
          </cell>
          <cell r="D43">
            <v>781080</v>
          </cell>
          <cell r="E43">
            <v>953069</v>
          </cell>
        </row>
        <row r="45">
          <cell r="A45" t="str">
            <v>% HERCULES IS ABOVE(+) OR BELOW (-) THE ORGANIZATION</v>
          </cell>
          <cell r="D45">
            <v>2.6905080145439575E-2</v>
          </cell>
          <cell r="E45">
            <v>-2.4295051040376103E-2</v>
          </cell>
        </row>
        <row r="46">
          <cell r="A46" t="str">
            <v>ORGANIZATIONS SPREAD FROM MIN TO MAX</v>
          </cell>
          <cell r="D46">
            <v>0.2201938341783172</v>
          </cell>
        </row>
        <row r="47">
          <cell r="A47" t="str">
            <v>ASSISTANT CITY MANAGER</v>
          </cell>
        </row>
      </sheetData>
      <sheetData sheetId="60"/>
      <sheetData sheetId="61"/>
      <sheetData sheetId="62"/>
      <sheetData sheetId="63"/>
      <sheetData sheetId="64"/>
      <sheetData sheetId="65">
        <row r="1">
          <cell r="A1" t="str">
            <v>HERCULES FACTOR REFERENCE</v>
          </cell>
          <cell r="B1" t="str">
            <v>CURRENT HERCULES TITLE</v>
          </cell>
          <cell r="C1" t="str">
            <v>ORGANIZATION TITLE</v>
          </cell>
          <cell r="D1" t="str">
            <v>MIN</v>
          </cell>
          <cell r="E1" t="str">
            <v>MAX</v>
          </cell>
          <cell r="F1" t="str">
            <v>EFFECTIVE DATE</v>
          </cell>
          <cell r="G1" t="str">
            <v>hours</v>
          </cell>
        </row>
        <row r="2">
          <cell r="A2" t="str">
            <v>ACCOUNTANT</v>
          </cell>
          <cell r="B2" t="str">
            <v>221 ACCOUNTANT</v>
          </cell>
          <cell r="C2" t="str">
            <v>ACCOUNTANT</v>
          </cell>
          <cell r="D2">
            <v>60825.120000000003</v>
          </cell>
          <cell r="E2">
            <v>73933.320000000007</v>
          </cell>
        </row>
        <row r="3">
          <cell r="A3" t="str">
            <v>REDEVELOPMENT ANALYST I</v>
          </cell>
          <cell r="B3" t="str">
            <v>REDEVELOPMENT ANALYST I</v>
          </cell>
        </row>
        <row r="4">
          <cell r="A4" t="str">
            <v>MAINTENANCE WORKER II-PUBLIC WORKS CREW</v>
          </cell>
          <cell r="B4" t="str">
            <v>252 MAINTENANCE WORKER II</v>
          </cell>
          <cell r="C4" t="str">
            <v>MAINTENANCE WORKER II</v>
          </cell>
          <cell r="D4">
            <v>47664</v>
          </cell>
          <cell r="E4">
            <v>52548</v>
          </cell>
        </row>
        <row r="5">
          <cell r="A5" t="str">
            <v>SENIOR ACCOUNTANT</v>
          </cell>
          <cell r="B5" t="str">
            <v>223 SENIOR ACCOUNTANT</v>
          </cell>
          <cell r="C5" t="str">
            <v>ACCOUNTANT II</v>
          </cell>
          <cell r="D5">
            <v>67056</v>
          </cell>
          <cell r="E5">
            <v>73932</v>
          </cell>
        </row>
        <row r="6">
          <cell r="A6" t="str">
            <v>FINANCE &amp; PERSONNEL DIRECTOR</v>
          </cell>
          <cell r="B6" t="str">
            <v>108 FINANCE &amp; PERSONNEL DIRECTOR</v>
          </cell>
          <cell r="C6" t="str">
            <v>FINANCE DIRECTOR</v>
          </cell>
          <cell r="D6">
            <v>127332</v>
          </cell>
          <cell r="E6">
            <v>154764</v>
          </cell>
        </row>
        <row r="7">
          <cell r="A7" t="str">
            <v>CHILD CARE BILLING SPECIALIST</v>
          </cell>
          <cell r="B7" t="str">
            <v>201 OFFICE ASSISTANT I</v>
          </cell>
        </row>
        <row r="8">
          <cell r="A8" t="str">
            <v>ACCOUNTING TECHNICIAN I</v>
          </cell>
          <cell r="B8" t="str">
            <v>210 ACCOUNTING TECHNICIAN I</v>
          </cell>
        </row>
        <row r="9">
          <cell r="A9" t="str">
            <v>ADMINISTRATIVE SECRETARY-ENGINEERING</v>
          </cell>
          <cell r="B9" t="str">
            <v>207 ADMINISTRATIVE SECRETARY</v>
          </cell>
          <cell r="C9" t="str">
            <v>ADMINISTRATIVE ASSISTANT III</v>
          </cell>
          <cell r="D9">
            <v>46495.68</v>
          </cell>
          <cell r="E9">
            <v>56515.8</v>
          </cell>
        </row>
        <row r="10">
          <cell r="A10" t="str">
            <v>APPRENTICE LINE WORKER</v>
          </cell>
          <cell r="B10" t="str">
            <v>512 APPRENTICE LINE WORKER-HMU</v>
          </cell>
        </row>
        <row r="11">
          <cell r="A11" t="str">
            <v>ASSISTANT ENGINEER</v>
          </cell>
          <cell r="B11" t="str">
            <v>264 ASSISTANT ENGINEER</v>
          </cell>
          <cell r="C11" t="str">
            <v>ASSISTANT ENGINEER</v>
          </cell>
          <cell r="D11">
            <v>68695.320000000007</v>
          </cell>
          <cell r="E11">
            <v>83499.600000000006</v>
          </cell>
        </row>
        <row r="12">
          <cell r="A12" t="str">
            <v>ASSISTANT GENERAL MANAGER HMU</v>
          </cell>
          <cell r="B12" t="str">
            <v>107 SPECIAL PROJECT MANAGER</v>
          </cell>
        </row>
        <row r="13">
          <cell r="A13" t="str">
            <v>ASSISTANT PLANNER</v>
          </cell>
          <cell r="B13" t="str">
            <v>261 PLANNING ASSISTANT</v>
          </cell>
        </row>
        <row r="14">
          <cell r="A14" t="str">
            <v>BUILDING INSPECTOR/CODE ENFORCEMENT OFFICER</v>
          </cell>
          <cell r="B14" t="str">
            <v>259 BUILDING INSPECTOR</v>
          </cell>
          <cell r="C14" t="str">
            <v>BUILDING INSPECTOR</v>
          </cell>
          <cell r="D14">
            <v>63866.400000000001</v>
          </cell>
          <cell r="E14">
            <v>77630.039999999994</v>
          </cell>
        </row>
        <row r="15">
          <cell r="A15" t="str">
            <v>CHIEF BUILDING OFFICIAL</v>
          </cell>
          <cell r="B15" t="str">
            <v>257 CHIEF BUILDING INSPECTOR</v>
          </cell>
          <cell r="C15" t="str">
            <v>CHIEF BUILDING OFFICIAL</v>
          </cell>
          <cell r="D15">
            <v>104751.96</v>
          </cell>
          <cell r="E15">
            <v>127326.6</v>
          </cell>
        </row>
        <row r="16">
          <cell r="A16" t="str">
            <v>CHILD CARE SUPERVISOR</v>
          </cell>
          <cell r="B16" t="str">
            <v>272 RECREATION COORDINATOR</v>
          </cell>
          <cell r="C16" t="str">
            <v>RECREATION SUPERVISOR II</v>
          </cell>
          <cell r="D16">
            <v>57928.68</v>
          </cell>
          <cell r="E16">
            <v>70412.789999999994</v>
          </cell>
        </row>
        <row r="17">
          <cell r="A17" t="str">
            <v>CHILDREN'S PROGRAM LEADER I</v>
          </cell>
          <cell r="B17" t="str">
            <v>611 CHILDREN'S PROGRAM LEADER I</v>
          </cell>
        </row>
        <row r="18">
          <cell r="A18" t="str">
            <v>CITY CLERK/ADMINISTRATIVE OFFICER</v>
          </cell>
          <cell r="B18" t="str">
            <v>230 CITY CLERK/ADMIN SVC OFFICER</v>
          </cell>
          <cell r="C18" t="str">
            <v>CITY CLERK</v>
          </cell>
          <cell r="D18">
            <v>95013.119999999995</v>
          </cell>
          <cell r="E18">
            <v>115489.08</v>
          </cell>
        </row>
        <row r="19">
          <cell r="A19" t="str">
            <v>COMMUNITY DEVELOPMENT DIRECTOR</v>
          </cell>
          <cell r="B19" t="str">
            <v>104 COMM DEVELOP DIRECTOR</v>
          </cell>
          <cell r="C19" t="str">
            <v>COMMUNITY DEVELOPMENT DIRECTOR</v>
          </cell>
          <cell r="D19">
            <v>127326.6</v>
          </cell>
          <cell r="E19">
            <v>154766.28</v>
          </cell>
        </row>
        <row r="20">
          <cell r="A20" t="str">
            <v>CUSTODIAN</v>
          </cell>
          <cell r="B20" t="str">
            <v>627 CUSTODIAN</v>
          </cell>
        </row>
        <row r="21">
          <cell r="A21" t="str">
            <v>HMU INSPECTOR</v>
          </cell>
          <cell r="B21" t="str">
            <v>256 PUBLIC WORKS INSPECTOR</v>
          </cell>
        </row>
        <row r="22">
          <cell r="A22" t="str">
            <v>INFORMATION SYSTEMS ADMINISTRATOR</v>
          </cell>
          <cell r="B22" t="str">
            <v>231 INFORMATION SYSTEMS ADMINISTRATOR</v>
          </cell>
          <cell r="C22" t="str">
            <v>SYSTEM ANALYST</v>
          </cell>
          <cell r="D22">
            <v>70412.759999999995</v>
          </cell>
          <cell r="E22">
            <v>85587.12</v>
          </cell>
          <cell r="F22">
            <v>39174</v>
          </cell>
        </row>
        <row r="23">
          <cell r="A23" t="str">
            <v>JOURNEYMAN-LINEMAN</v>
          </cell>
          <cell r="B23" t="str">
            <v>511 JOURNEYMAN-ELEC UTIL-HMU</v>
          </cell>
        </row>
        <row r="24">
          <cell r="A24" t="str">
            <v>LIFEGUARD</v>
          </cell>
          <cell r="B24" t="str">
            <v>604 LIFEGUARD</v>
          </cell>
        </row>
        <row r="25">
          <cell r="A25" t="str">
            <v>MAINTENANCE AIDE</v>
          </cell>
          <cell r="B25" t="str">
            <v>622 MAINTENANCE AIDE</v>
          </cell>
          <cell r="C25" t="str">
            <v>MAINTENANCE AIDE</v>
          </cell>
          <cell r="D25">
            <v>30720.84</v>
          </cell>
          <cell r="E25">
            <v>37341.360000000001</v>
          </cell>
        </row>
        <row r="26">
          <cell r="A26" t="str">
            <v>MAINTENANCE WORKER I</v>
          </cell>
          <cell r="B26" t="str">
            <v>MAINTENANCE WORKER I</v>
          </cell>
          <cell r="C26" t="str">
            <v>MAINTENANCE WORKER I</v>
          </cell>
          <cell r="D26">
            <v>44281.68</v>
          </cell>
          <cell r="E26">
            <v>53824.56</v>
          </cell>
        </row>
        <row r="27">
          <cell r="A27" t="str">
            <v>PERMIT TECHNICIAN</v>
          </cell>
          <cell r="B27" t="str">
            <v>258 PERMIT TECHNICIAN</v>
          </cell>
          <cell r="C27" t="str">
            <v>PERMIT TECHNICIAN</v>
          </cell>
          <cell r="D27">
            <v>57928.68</v>
          </cell>
          <cell r="E27">
            <v>70412.759999999995</v>
          </cell>
        </row>
        <row r="28">
          <cell r="A28" t="str">
            <v>PLANNING MANAGER</v>
          </cell>
          <cell r="B28" t="str">
            <v>255 PLANNING MANAGER</v>
          </cell>
          <cell r="C28" t="str">
            <v>PLANNING MANAGER</v>
          </cell>
          <cell r="D28">
            <v>99763.8</v>
          </cell>
          <cell r="E28">
            <v>121263.48</v>
          </cell>
        </row>
        <row r="29">
          <cell r="A29" t="str">
            <v>PUBLIC WORKS DIRECTOR</v>
          </cell>
          <cell r="B29" t="str">
            <v>266 PUBLIC WORKS DIRECTOR</v>
          </cell>
          <cell r="C29" t="str">
            <v>PUBLIC WORKS DIRECTOR</v>
          </cell>
          <cell r="D29">
            <v>127326.6</v>
          </cell>
          <cell r="E29">
            <v>154766.28</v>
          </cell>
        </row>
        <row r="30">
          <cell r="A30" t="str">
            <v>PUBLIC WORKS SUPERINTENDENT</v>
          </cell>
          <cell r="B30" t="str">
            <v>PUBLIC WORKS SUPERINTENDENT</v>
          </cell>
        </row>
        <row r="31">
          <cell r="A31" t="str">
            <v>RECORDS CLERK</v>
          </cell>
          <cell r="B31" t="str">
            <v>202 OFFICE ASSISTANT II</v>
          </cell>
          <cell r="C31" t="str">
            <v>ADMINISTRATIVE ASSISTANT I</v>
          </cell>
          <cell r="D31">
            <v>38252.160000000003</v>
          </cell>
          <cell r="E31">
            <v>46495.68</v>
          </cell>
        </row>
        <row r="32">
          <cell r="A32" t="str">
            <v>RECREATION LEADER</v>
          </cell>
          <cell r="B32" t="str">
            <v>602 RECREATION LEADER</v>
          </cell>
        </row>
        <row r="33">
          <cell r="A33" t="str">
            <v>REDEVELOPMENT ANALYST II</v>
          </cell>
          <cell r="B33" t="str">
            <v>REDEVELOPMENT ANALYST II</v>
          </cell>
        </row>
        <row r="34">
          <cell r="A34" t="str">
            <v>SENIOR CENTER COORDINATOR</v>
          </cell>
          <cell r="B34" t="str">
            <v>274 SENIOR CENTER COORDINATOR</v>
          </cell>
        </row>
        <row r="35">
          <cell r="A35" t="str">
            <v>SENIOR OFFICE CLERK-HMU</v>
          </cell>
          <cell r="B35" t="str">
            <v>206 SENIOR OFFICE CLERK</v>
          </cell>
          <cell r="C35" t="str">
            <v>ADMINISTRATIVE ASSISTANT II</v>
          </cell>
          <cell r="D35">
            <v>43227.24</v>
          </cell>
          <cell r="E35">
            <v>52543.08</v>
          </cell>
        </row>
        <row r="36">
          <cell r="A36" t="str">
            <v>SPORTS/FACILITY COORDINATOR</v>
          </cell>
          <cell r="B36" t="str">
            <v>275 SPORTS/FAC PROGRAM COORDINATOR</v>
          </cell>
          <cell r="C36" t="str">
            <v>RECREATION SUPERVISOR II</v>
          </cell>
          <cell r="D36">
            <v>57928.68</v>
          </cell>
          <cell r="E36">
            <v>70412.789999999994</v>
          </cell>
        </row>
        <row r="37">
          <cell r="A37" t="str">
            <v>CHIEF OF POLICE</v>
          </cell>
          <cell r="C37" t="str">
            <v>POLICE CHIEF</v>
          </cell>
          <cell r="D37">
            <v>140377.56</v>
          </cell>
          <cell r="E37">
            <v>170629.8</v>
          </cell>
        </row>
        <row r="38">
          <cell r="A38" t="str">
            <v>EVIDENCE TECHNICIAN</v>
          </cell>
          <cell r="B38" t="str">
            <v>211 POLICE ASSISTANT</v>
          </cell>
        </row>
        <row r="43">
          <cell r="C43" t="str">
            <v>TOTALS</v>
          </cell>
          <cell r="D43">
            <v>1577174.8800000001</v>
          </cell>
          <cell r="E43">
            <v>1904094.4200000002</v>
          </cell>
        </row>
        <row r="45">
          <cell r="A45" t="str">
            <v>% HERCULES IS ABOVE(+) OR BELOW (-) THE ORGANIZATION</v>
          </cell>
          <cell r="D45">
            <v>-9.5155123190904467E-2</v>
          </cell>
          <cell r="E45">
            <v>-0.13109836748536874</v>
          </cell>
        </row>
        <row r="46">
          <cell r="A46" t="str">
            <v>ORGANIZATIONS SPREAD FROM MIN TO MAX</v>
          </cell>
          <cell r="D46">
            <v>0.20728173149701701</v>
          </cell>
        </row>
        <row r="47">
          <cell r="A47" t="str">
            <v>ASSISTANT CITY MANAGER</v>
          </cell>
          <cell r="B47" t="str">
            <v>ASSISTANT CITY MANAGER</v>
          </cell>
          <cell r="C47" t="str">
            <v>ASSISTANT CITY MANAGER</v>
          </cell>
          <cell r="D47">
            <v>140376</v>
          </cell>
          <cell r="E47">
            <v>170628</v>
          </cell>
        </row>
      </sheetData>
      <sheetData sheetId="66">
        <row r="1">
          <cell r="A1" t="str">
            <v>HERCULES FACTOR REFERENCE</v>
          </cell>
          <cell r="B1" t="str">
            <v>CURRENT HERCULES TITLE</v>
          </cell>
          <cell r="C1" t="str">
            <v>ORGANIZATION TITLE</v>
          </cell>
          <cell r="D1" t="str">
            <v>MIN</v>
          </cell>
          <cell r="E1" t="str">
            <v>MAX</v>
          </cell>
          <cell r="F1" t="str">
            <v>EFFECTIVE DATE</v>
          </cell>
          <cell r="G1" t="str">
            <v>hours</v>
          </cell>
          <cell r="H1" t="str">
            <v>HERCULES MIN</v>
          </cell>
        </row>
        <row r="2">
          <cell r="A2" t="str">
            <v>ACCOUNTANT</v>
          </cell>
          <cell r="B2" t="str">
            <v>221 ACCOUNTANT</v>
          </cell>
          <cell r="C2" t="str">
            <v>ACCOUNTANT</v>
          </cell>
          <cell r="D2">
            <v>51120</v>
          </cell>
          <cell r="E2">
            <v>62136</v>
          </cell>
          <cell r="H2">
            <v>60321.04</v>
          </cell>
        </row>
        <row r="3">
          <cell r="A3" t="str">
            <v>REDEVELOPMENT ANALYST I</v>
          </cell>
          <cell r="B3" t="str">
            <v>REDEVELOPMENT ANALYST I</v>
          </cell>
        </row>
        <row r="4">
          <cell r="A4" t="str">
            <v>MAINTENANCE WORKER II-PUBLIC WORKS CREW</v>
          </cell>
          <cell r="B4" t="str">
            <v>252 MAINTENANCE WORKER II</v>
          </cell>
          <cell r="C4" t="str">
            <v>MAINTENANCE WORKER II</v>
          </cell>
          <cell r="D4">
            <v>44208</v>
          </cell>
          <cell r="E4">
            <v>53736</v>
          </cell>
          <cell r="H4">
            <v>48224.38</v>
          </cell>
        </row>
        <row r="5">
          <cell r="A5" t="str">
            <v>SENIOR ACCOUNTANT</v>
          </cell>
          <cell r="B5" t="str">
            <v>223 SENIOR ACCOUNTANT</v>
          </cell>
          <cell r="C5" t="str">
            <v>SENIOR ACCOUNTANT</v>
          </cell>
          <cell r="D5">
            <v>65064</v>
          </cell>
          <cell r="E5">
            <v>79080</v>
          </cell>
          <cell r="H5">
            <v>69369.039999999994</v>
          </cell>
        </row>
        <row r="6">
          <cell r="A6" t="str">
            <v>FINANCE &amp; PERSONNEL DIRECTOR</v>
          </cell>
          <cell r="B6" t="str">
            <v>108 FINANCE &amp; PERSONNEL DIRECTOR</v>
          </cell>
          <cell r="C6" t="str">
            <v>FINANCE DIRECTOR</v>
          </cell>
          <cell r="D6">
            <v>126600</v>
          </cell>
          <cell r="E6">
            <v>153888</v>
          </cell>
          <cell r="H6">
            <v>109550.9</v>
          </cell>
        </row>
        <row r="7">
          <cell r="A7" t="str">
            <v>CHILD CARE BILLING SPECIALIST</v>
          </cell>
          <cell r="B7" t="str">
            <v>201 OFFICE ASSISTANT I</v>
          </cell>
          <cell r="C7" t="str">
            <v>ADMINISTRATIVE CLERK I</v>
          </cell>
          <cell r="D7">
            <v>33096</v>
          </cell>
          <cell r="E7">
            <v>40224</v>
          </cell>
          <cell r="H7">
            <v>35072.75</v>
          </cell>
        </row>
        <row r="8">
          <cell r="A8" t="str">
            <v>ACCOUNTING TECHNICIAN I</v>
          </cell>
          <cell r="B8" t="str">
            <v>210 ACCOUNTING TECHNICIAN I</v>
          </cell>
          <cell r="C8" t="str">
            <v>FISCAL CLERK II</v>
          </cell>
          <cell r="D8">
            <v>46476</v>
          </cell>
          <cell r="E8">
            <v>56496</v>
          </cell>
          <cell r="H8">
            <v>45864.42</v>
          </cell>
        </row>
        <row r="9">
          <cell r="A9" t="str">
            <v>ADMINISTRATIVE SECRETARY-ENGINEERING</v>
          </cell>
          <cell r="B9" t="str">
            <v>207 ADMINISTRATIVE SECRETARY</v>
          </cell>
          <cell r="C9" t="str">
            <v>ADMINISTRATIVE SECRETARY</v>
          </cell>
          <cell r="D9">
            <v>46464</v>
          </cell>
          <cell r="E9">
            <v>56472</v>
          </cell>
          <cell r="F9">
            <v>39264</v>
          </cell>
          <cell r="H9">
            <v>46101.33</v>
          </cell>
        </row>
        <row r="10">
          <cell r="A10" t="str">
            <v>APPRENTICE LINE WORKER</v>
          </cell>
          <cell r="B10" t="str">
            <v>512 APPRENTICE LINE WORKER-HMU</v>
          </cell>
        </row>
        <row r="11">
          <cell r="A11" t="str">
            <v>ASSISTANT ENGINEER</v>
          </cell>
          <cell r="B11" t="str">
            <v>264 ASSISTANT ENGINEER</v>
          </cell>
          <cell r="C11" t="str">
            <v>ASSISTANT ENGINEER</v>
          </cell>
          <cell r="D11">
            <v>59160</v>
          </cell>
          <cell r="E11">
            <v>71904</v>
          </cell>
          <cell r="H11">
            <v>71420.960000000006</v>
          </cell>
        </row>
        <row r="12">
          <cell r="A12" t="str">
            <v>ASSISTANT GENERAL MANAGER HMU</v>
          </cell>
          <cell r="B12" t="str">
            <v>107 SPECIAL PROJECT MANAGER</v>
          </cell>
        </row>
        <row r="13">
          <cell r="A13" t="str">
            <v>ASSISTANT PLANNER</v>
          </cell>
          <cell r="B13" t="str">
            <v>261 PLANNING ASSISTANT</v>
          </cell>
          <cell r="C13" t="str">
            <v>ASSISTANT PLANNER</v>
          </cell>
          <cell r="D13">
            <v>56424</v>
          </cell>
          <cell r="E13">
            <v>68580</v>
          </cell>
          <cell r="H13">
            <v>53525.06</v>
          </cell>
        </row>
        <row r="14">
          <cell r="A14" t="str">
            <v>BUILDING INSPECTOR/CODE ENFORCEMENT OFFICER</v>
          </cell>
          <cell r="B14" t="str">
            <v>259 BUILDING INSPECTOR</v>
          </cell>
          <cell r="C14" t="str">
            <v>BUILDING INSPECTOR</v>
          </cell>
          <cell r="D14">
            <v>57012</v>
          </cell>
          <cell r="E14">
            <v>69300</v>
          </cell>
          <cell r="H14">
            <v>63008.19</v>
          </cell>
        </row>
        <row r="15">
          <cell r="A15" t="str">
            <v>CHIEF BUILDING OFFICIAL</v>
          </cell>
          <cell r="B15" t="str">
            <v>257 CHIEF BUILDING INSPECTOR</v>
          </cell>
          <cell r="C15" t="str">
            <v>BUILDING OFFICIAL</v>
          </cell>
          <cell r="D15">
            <v>80532</v>
          </cell>
          <cell r="E15">
            <v>97884</v>
          </cell>
          <cell r="H15">
            <v>84864</v>
          </cell>
        </row>
        <row r="16">
          <cell r="A16" t="str">
            <v>CHILD CARE SUPERVISOR</v>
          </cell>
          <cell r="B16" t="str">
            <v>272 RECREATION COORDINATOR</v>
          </cell>
          <cell r="C16" t="str">
            <v>RECREATION COORDINATOR</v>
          </cell>
          <cell r="D16">
            <v>48120</v>
          </cell>
          <cell r="E16">
            <v>58488</v>
          </cell>
          <cell r="H16">
            <v>44518.239999999998</v>
          </cell>
        </row>
        <row r="17">
          <cell r="A17" t="str">
            <v>CHILDREN'S PROGRAM LEADER I</v>
          </cell>
          <cell r="B17" t="str">
            <v>611 CHILDREN'S PROGRAM LEADER I</v>
          </cell>
        </row>
        <row r="18">
          <cell r="A18" t="str">
            <v>CITY CLERK/ADMINISTRATIVE OFFICER</v>
          </cell>
          <cell r="B18" t="str">
            <v>230 CITY CLERK/ADMIN SVC OFFICER</v>
          </cell>
        </row>
        <row r="19">
          <cell r="A19" t="str">
            <v>COMMUNITY DEVELOPMENT DIRECTOR</v>
          </cell>
          <cell r="B19" t="str">
            <v>104 COMM DEVELOP DIRECTOR</v>
          </cell>
          <cell r="C19" t="str">
            <v>COMMUNITY SERVICES DIRECTOR</v>
          </cell>
          <cell r="D19">
            <v>91644</v>
          </cell>
          <cell r="E19">
            <v>111396</v>
          </cell>
          <cell r="H19">
            <v>109580.02</v>
          </cell>
        </row>
        <row r="20">
          <cell r="A20" t="str">
            <v>CUSTODIAN</v>
          </cell>
          <cell r="B20" t="str">
            <v>627 CUSTODIAN</v>
          </cell>
        </row>
        <row r="21">
          <cell r="A21" t="str">
            <v>HMU INSPECTOR</v>
          </cell>
          <cell r="B21" t="str">
            <v>256 PUBLIC WORKS INSPECTOR</v>
          </cell>
        </row>
        <row r="22">
          <cell r="A22" t="str">
            <v>INFORMATION SYSTEMS ADMINISTRATOR</v>
          </cell>
          <cell r="B22" t="str">
            <v>231 INFORMATION SYSTEMS ADMINISTRATOR</v>
          </cell>
          <cell r="C22" t="str">
            <v>INFORMATION SYSTEMS TECHNICIAN</v>
          </cell>
          <cell r="D22">
            <v>52512</v>
          </cell>
          <cell r="E22">
            <v>76056</v>
          </cell>
          <cell r="H22">
            <v>69016.69</v>
          </cell>
        </row>
        <row r="23">
          <cell r="A23" t="str">
            <v>JOURNEYMAN-LINEMAN</v>
          </cell>
          <cell r="B23" t="str">
            <v>511 JOURNEYMAN-ELEC UTIL-HMU</v>
          </cell>
        </row>
        <row r="24">
          <cell r="A24" t="str">
            <v>LIFEGUARD</v>
          </cell>
          <cell r="B24" t="str">
            <v>604 LIFEGUARD</v>
          </cell>
        </row>
        <row r="25">
          <cell r="A25" t="str">
            <v>MAINTENANCE AIDE</v>
          </cell>
          <cell r="B25" t="str">
            <v>622 MAINTENANCE AIDE</v>
          </cell>
        </row>
        <row r="26">
          <cell r="A26" t="str">
            <v>MAINTENANCE WORKER I</v>
          </cell>
          <cell r="B26" t="str">
            <v>MAINTENANCE WORKER I</v>
          </cell>
          <cell r="C26" t="str">
            <v>MAINTENANCE WORKER I</v>
          </cell>
          <cell r="D26">
            <v>38232</v>
          </cell>
          <cell r="E26">
            <v>46476</v>
          </cell>
          <cell r="H26">
            <v>43167.28</v>
          </cell>
        </row>
        <row r="27">
          <cell r="A27" t="str">
            <v>PERMIT TECHNICIAN</v>
          </cell>
          <cell r="B27" t="str">
            <v>258 PERMIT TECHNICIAN</v>
          </cell>
          <cell r="C27" t="str">
            <v>PERMIT TECHNICIAN</v>
          </cell>
          <cell r="D27">
            <v>49044</v>
          </cell>
          <cell r="E27">
            <v>59616</v>
          </cell>
          <cell r="H27">
            <v>46968.06</v>
          </cell>
        </row>
        <row r="28">
          <cell r="A28" t="str">
            <v>PLANNING MANAGER</v>
          </cell>
          <cell r="B28" t="str">
            <v>255 PLANNING MANAGER</v>
          </cell>
          <cell r="C28" t="str">
            <v>PLANNING DIVISION MANAGER</v>
          </cell>
          <cell r="D28">
            <v>83304</v>
          </cell>
          <cell r="E28">
            <v>101256</v>
          </cell>
          <cell r="H28">
            <v>84867.95</v>
          </cell>
        </row>
        <row r="29">
          <cell r="A29" t="str">
            <v>PUBLIC WORKS DIRECTOR</v>
          </cell>
          <cell r="B29" t="str">
            <v>266 PUBLIC WORKS DIRECTOR</v>
          </cell>
          <cell r="C29" t="str">
            <v>PUBLIC WORKS DIRECTOR</v>
          </cell>
          <cell r="D29">
            <v>102780</v>
          </cell>
          <cell r="E29">
            <v>124932</v>
          </cell>
          <cell r="H29">
            <v>110623.76</v>
          </cell>
        </row>
        <row r="30">
          <cell r="A30" t="str">
            <v>PUBLIC WORKS SUPERINTENDENT</v>
          </cell>
          <cell r="B30" t="str">
            <v>PUBLIC WORKS SUPERINTENDENT</v>
          </cell>
          <cell r="C30" t="str">
            <v>PUBLIC WORKS MAINTENANCE AND OPERATIONS MANAGER</v>
          </cell>
          <cell r="D30">
            <v>83304</v>
          </cell>
          <cell r="E30">
            <v>101256</v>
          </cell>
          <cell r="H30">
            <v>80441.919999999998</v>
          </cell>
        </row>
        <row r="31">
          <cell r="A31" t="str">
            <v>RECORDS CLERK</v>
          </cell>
          <cell r="B31" t="str">
            <v>202 OFFICE ASSISTANT II</v>
          </cell>
          <cell r="C31" t="str">
            <v>ADMINISTRATIVE CLERK II</v>
          </cell>
          <cell r="D31">
            <v>36816</v>
          </cell>
          <cell r="E31">
            <v>44748</v>
          </cell>
          <cell r="H31">
            <v>39274.769999999997</v>
          </cell>
        </row>
        <row r="32">
          <cell r="A32" t="str">
            <v>RECREATION LEADER</v>
          </cell>
          <cell r="B32" t="str">
            <v>602 RECREATION LEADER</v>
          </cell>
        </row>
        <row r="33">
          <cell r="A33" t="str">
            <v>REDEVELOPMENT ANALYST II</v>
          </cell>
          <cell r="B33" t="str">
            <v>REDEVELOPMENT ANALYST II</v>
          </cell>
          <cell r="C33" t="str">
            <v>REDEVELOPMENT ANALYST</v>
          </cell>
          <cell r="D33">
            <v>63108</v>
          </cell>
          <cell r="E33">
            <v>76704</v>
          </cell>
          <cell r="H33">
            <v>66439.98</v>
          </cell>
        </row>
        <row r="34">
          <cell r="A34" t="str">
            <v>SENIOR CENTER COORDINATOR</v>
          </cell>
          <cell r="B34" t="str">
            <v>274 SENIOR CENTER COORDINATOR</v>
          </cell>
        </row>
        <row r="35">
          <cell r="A35" t="str">
            <v>SENIOR OFFICE CLERK-HMU</v>
          </cell>
          <cell r="B35" t="str">
            <v>206 SENIOR OFFICE CLERK</v>
          </cell>
          <cell r="C35" t="str">
            <v>ADMINISTRATIVE CLERK II</v>
          </cell>
          <cell r="D35">
            <v>36816</v>
          </cell>
          <cell r="E35">
            <v>44748</v>
          </cell>
          <cell r="H35">
            <v>42023.7</v>
          </cell>
        </row>
        <row r="36">
          <cell r="A36" t="str">
            <v>SPORTS/FACILITY COORDINATOR</v>
          </cell>
          <cell r="B36" t="str">
            <v>275 SPORTS/FAC PROGRAM COORDINATOR</v>
          </cell>
        </row>
        <row r="37">
          <cell r="A37" t="str">
            <v>CHIEF OF POLICE</v>
          </cell>
          <cell r="C37" t="str">
            <v>POLICE CHIEF</v>
          </cell>
          <cell r="D37">
            <v>129288</v>
          </cell>
          <cell r="E37">
            <v>157152</v>
          </cell>
          <cell r="H37">
            <v>129390.56</v>
          </cell>
        </row>
        <row r="38">
          <cell r="A38" t="str">
            <v>EVIDENCE TECHNICIAN</v>
          </cell>
          <cell r="B38" t="str">
            <v>211 POLICE ASSISTANT</v>
          </cell>
          <cell r="C38" t="str">
            <v>POLICE SERVICES ASSISTANT</v>
          </cell>
          <cell r="D38">
            <v>45936</v>
          </cell>
          <cell r="E38">
            <v>55836</v>
          </cell>
          <cell r="H38">
            <v>53525.06</v>
          </cell>
        </row>
        <row r="43">
          <cell r="C43" t="str">
            <v>TOTALS</v>
          </cell>
          <cell r="D43">
            <v>1527060</v>
          </cell>
          <cell r="E43">
            <v>1868364</v>
          </cell>
          <cell r="H43">
            <v>1607160.06</v>
          </cell>
        </row>
        <row r="45">
          <cell r="A45" t="str">
            <v>% HERCULES IS ABOVE(+) OR BELOW (-) THE ORGANIZATION</v>
          </cell>
          <cell r="D45">
            <v>5.2453773918510027E-2</v>
          </cell>
          <cell r="E45">
            <v>-2.765248099406592E-3</v>
          </cell>
        </row>
        <row r="46">
          <cell r="A46" t="str">
            <v>ORGANIZATIONS SPREAD FROM MIN TO MAX</v>
          </cell>
          <cell r="D46">
            <v>0.22350398805547916</v>
          </cell>
        </row>
        <row r="47">
          <cell r="A47" t="str">
            <v>ASSISTANT CITY MANAGER</v>
          </cell>
        </row>
      </sheetData>
      <sheetData sheetId="67"/>
      <sheetData sheetId="68">
        <row r="1">
          <cell r="A1" t="str">
            <v>HERCULES FACTOR REFERENCE</v>
          </cell>
          <cell r="B1" t="str">
            <v>CURRENT HERCULES TITLE</v>
          </cell>
          <cell r="C1" t="str">
            <v>ORGANIZATION TITLE</v>
          </cell>
          <cell r="D1" t="str">
            <v>MIN</v>
          </cell>
          <cell r="E1" t="str">
            <v>MAX</v>
          </cell>
          <cell r="F1" t="str">
            <v>EFFECTIVE DATE</v>
          </cell>
          <cell r="G1" t="str">
            <v>hours</v>
          </cell>
        </row>
        <row r="2">
          <cell r="A2" t="str">
            <v>ACCOUNTANT</v>
          </cell>
          <cell r="B2" t="str">
            <v>221 ACCOUNTANT</v>
          </cell>
          <cell r="C2" t="str">
            <v>ACCOUNTANT</v>
          </cell>
          <cell r="D2">
            <v>63732</v>
          </cell>
          <cell r="E2">
            <v>76104</v>
          </cell>
        </row>
        <row r="3">
          <cell r="A3" t="str">
            <v>REDEVELOPMENT ANALYST I</v>
          </cell>
          <cell r="B3" t="str">
            <v>REDEVELOPMENT ANALYST I</v>
          </cell>
        </row>
        <row r="4">
          <cell r="A4" t="str">
            <v>MAINTENANCE WORKER II-PUBLIC WORKS CREW</v>
          </cell>
          <cell r="B4" t="str">
            <v>252 MAINTENANCE WORKER II</v>
          </cell>
          <cell r="C4" t="str">
            <v>MAINTENANCE II</v>
          </cell>
          <cell r="D4">
            <v>49848</v>
          </cell>
          <cell r="E4">
            <v>59904</v>
          </cell>
        </row>
        <row r="5">
          <cell r="A5" t="str">
            <v>SENIOR ACCOUNTANT</v>
          </cell>
          <cell r="B5" t="str">
            <v>223 SENIOR ACCOUNTANT</v>
          </cell>
          <cell r="C5" t="str">
            <v>SENIOR ACCOUNTANT</v>
          </cell>
          <cell r="D5">
            <v>73248</v>
          </cell>
          <cell r="E5">
            <v>89004</v>
          </cell>
        </row>
        <row r="6">
          <cell r="A6" t="str">
            <v>FINANCE &amp; PERSONNEL DIRECTOR</v>
          </cell>
          <cell r="B6" t="str">
            <v>108 FINANCE &amp; PERSONNEL DIRECTOR</v>
          </cell>
        </row>
        <row r="7">
          <cell r="A7" t="str">
            <v>CHILD CARE BILLING SPECIALIST</v>
          </cell>
          <cell r="B7" t="str">
            <v>201 OFFICE ASSISTANT I</v>
          </cell>
          <cell r="C7" t="str">
            <v>OFFICE SPECIALIST I</v>
          </cell>
          <cell r="D7">
            <v>34872</v>
          </cell>
          <cell r="E7">
            <v>41580</v>
          </cell>
        </row>
        <row r="8">
          <cell r="A8" t="str">
            <v>ACCOUNTING TECHNICIAN I</v>
          </cell>
          <cell r="B8" t="str">
            <v>210 ACCOUNTING TECHNICIAN I</v>
          </cell>
          <cell r="C8" t="str">
            <v>FINANCE SPECIALIST</v>
          </cell>
          <cell r="D8">
            <v>42300</v>
          </cell>
          <cell r="E8">
            <v>50760</v>
          </cell>
        </row>
        <row r="9">
          <cell r="A9" t="str">
            <v>ADMINISTRATIVE SECRETARY-ENGINEERING</v>
          </cell>
          <cell r="B9" t="str">
            <v>207 ADMINISTRATIVE SECRETARY</v>
          </cell>
          <cell r="C9" t="str">
            <v>ADMINISTRATIVE ASSISTANT I</v>
          </cell>
          <cell r="D9">
            <v>45444</v>
          </cell>
          <cell r="E9">
            <v>54420</v>
          </cell>
        </row>
        <row r="10">
          <cell r="A10" t="str">
            <v>APPRENTICE LINE WORKER</v>
          </cell>
          <cell r="B10" t="str">
            <v>512 APPRENTICE LINE WORKER-HMU</v>
          </cell>
        </row>
        <row r="11">
          <cell r="A11" t="str">
            <v>ASSISTANT ENGINEER</v>
          </cell>
          <cell r="B11" t="str">
            <v>264 ASSISTANT ENGINEER</v>
          </cell>
          <cell r="C11" t="str">
            <v>ENGINEER I</v>
          </cell>
          <cell r="D11">
            <v>58164</v>
          </cell>
          <cell r="E11">
            <v>70692</v>
          </cell>
        </row>
        <row r="12">
          <cell r="A12" t="str">
            <v>ASSISTANT GENERAL MANAGER HMU</v>
          </cell>
          <cell r="B12" t="str">
            <v>107 SPECIAL PROJECT MANAGER</v>
          </cell>
        </row>
        <row r="13">
          <cell r="A13" t="str">
            <v>ASSISTANT PLANNER</v>
          </cell>
          <cell r="B13" t="str">
            <v>261 PLANNING ASSISTANT</v>
          </cell>
          <cell r="C13" t="str">
            <v>ASSISTANT PLANNER</v>
          </cell>
          <cell r="D13">
            <v>59268</v>
          </cell>
          <cell r="E13">
            <v>72024</v>
          </cell>
        </row>
        <row r="14">
          <cell r="A14" t="str">
            <v>BUILDING INSPECTOR/CODE ENFORCEMENT OFFICER</v>
          </cell>
          <cell r="B14" t="str">
            <v>259 BUILDING INSPECTOR</v>
          </cell>
          <cell r="C14" t="str">
            <v>BUILDING/CODE COMP INSP</v>
          </cell>
          <cell r="D14">
            <v>63972</v>
          </cell>
          <cell r="E14">
            <v>76560</v>
          </cell>
        </row>
        <row r="15">
          <cell r="A15" t="str">
            <v>CHIEF BUILDING OFFICIAL</v>
          </cell>
          <cell r="B15" t="str">
            <v>257 CHIEF BUILDING INSPECTOR</v>
          </cell>
          <cell r="C15" t="str">
            <v>CHIEF BUILDING OFFICIAL</v>
          </cell>
          <cell r="D15">
            <v>116700</v>
          </cell>
          <cell r="E15">
            <v>140124</v>
          </cell>
        </row>
        <row r="16">
          <cell r="A16" t="str">
            <v>CHILD CARE SUPERVISOR</v>
          </cell>
          <cell r="B16" t="str">
            <v>272 RECREATION COORDINATOR</v>
          </cell>
          <cell r="C16" t="str">
            <v>RECREATION PROGRAM COORDINATOR</v>
          </cell>
          <cell r="D16">
            <v>50868</v>
          </cell>
          <cell r="E16">
            <v>61632</v>
          </cell>
        </row>
        <row r="17">
          <cell r="A17" t="str">
            <v>CHILDREN'S PROGRAM LEADER I</v>
          </cell>
          <cell r="B17" t="str">
            <v>611 CHILDREN'S PROGRAM LEADER I</v>
          </cell>
          <cell r="C17" t="str">
            <v>RECREATION LEADER</v>
          </cell>
          <cell r="D17">
            <v>8.44</v>
          </cell>
          <cell r="E17">
            <v>10.55</v>
          </cell>
        </row>
        <row r="18">
          <cell r="A18" t="str">
            <v>CITY CLERK/ADMINISTRATIVE OFFICER</v>
          </cell>
          <cell r="B18" t="str">
            <v>230 CITY CLERK/ADMIN SVC OFFICER</v>
          </cell>
          <cell r="C18" t="str">
            <v>CITY CLERK</v>
          </cell>
          <cell r="D18">
            <v>103260</v>
          </cell>
          <cell r="E18">
            <v>123768</v>
          </cell>
        </row>
        <row r="19">
          <cell r="A19" t="str">
            <v>COMMUNITY DEVELOPMENT DIRECTOR</v>
          </cell>
          <cell r="B19" t="str">
            <v>104 COMM DEVELOP DIRECTOR</v>
          </cell>
        </row>
        <row r="20">
          <cell r="A20" t="str">
            <v>CUSTODIAN</v>
          </cell>
          <cell r="B20" t="str">
            <v>627 CUSTODIAN</v>
          </cell>
        </row>
        <row r="21">
          <cell r="A21" t="str">
            <v>HMU INSPECTOR</v>
          </cell>
          <cell r="B21" t="str">
            <v>256 PUBLIC WORKS INSPECTOR</v>
          </cell>
        </row>
        <row r="22">
          <cell r="A22" t="str">
            <v>INFORMATION SYSTEMS ADMINISTRATOR</v>
          </cell>
          <cell r="B22" t="str">
            <v>231 INFORMATION SYSTEMS ADMINISTRATOR</v>
          </cell>
        </row>
        <row r="23">
          <cell r="A23" t="str">
            <v>JOURNEYMAN-LINEMAN</v>
          </cell>
          <cell r="B23" t="str">
            <v>511 JOURNEYMAN-ELEC UTIL-HMU</v>
          </cell>
        </row>
        <row r="24">
          <cell r="A24" t="str">
            <v>LIFEGUARD</v>
          </cell>
          <cell r="B24" t="str">
            <v>604 LIFEGUARD</v>
          </cell>
        </row>
        <row r="25">
          <cell r="A25" t="str">
            <v>MAINTENANCE AIDE</v>
          </cell>
          <cell r="B25" t="str">
            <v>622 MAINTENANCE AIDE</v>
          </cell>
          <cell r="C25" t="str">
            <v>MAINTENANCE TRAINEE</v>
          </cell>
          <cell r="D25">
            <v>38616</v>
          </cell>
          <cell r="E25">
            <v>46320</v>
          </cell>
        </row>
        <row r="26">
          <cell r="A26" t="str">
            <v>MAINTENANCE WORKER I</v>
          </cell>
          <cell r="B26" t="str">
            <v>MAINTENANCE WORKER I</v>
          </cell>
          <cell r="C26" t="str">
            <v>MAINTENANCE I</v>
          </cell>
          <cell r="D26">
            <v>45312</v>
          </cell>
          <cell r="E26">
            <v>54456</v>
          </cell>
        </row>
        <row r="27">
          <cell r="A27" t="str">
            <v>PERMIT TECHNICIAN</v>
          </cell>
          <cell r="B27" t="str">
            <v>258 PERMIT TECHNICIAN</v>
          </cell>
        </row>
        <row r="28">
          <cell r="A28" t="str">
            <v>PLANNING MANAGER</v>
          </cell>
          <cell r="B28" t="str">
            <v>255 PLANNING MANAGER</v>
          </cell>
          <cell r="C28" t="str">
            <v>PLANNING MANAGER</v>
          </cell>
          <cell r="D28">
            <v>108456</v>
          </cell>
          <cell r="E28">
            <v>130104</v>
          </cell>
        </row>
        <row r="29">
          <cell r="A29" t="str">
            <v>PUBLIC WORKS DIRECTOR</v>
          </cell>
          <cell r="B29" t="str">
            <v>266 PUBLIC WORKS DIRECTOR</v>
          </cell>
          <cell r="C29" t="str">
            <v>PUBLIC WORKS DIRECTOR</v>
          </cell>
          <cell r="D29">
            <v>145788</v>
          </cell>
          <cell r="E29">
            <v>175524</v>
          </cell>
        </row>
        <row r="30">
          <cell r="A30" t="str">
            <v>PUBLIC WORKS SUPERINTENDENT</v>
          </cell>
          <cell r="B30" t="str">
            <v>PUBLIC WORKS SUPERINTENDENT</v>
          </cell>
          <cell r="C30" t="str">
            <v>PUBLIC WORKS SUPERINTENDENT</v>
          </cell>
          <cell r="D30">
            <v>108456</v>
          </cell>
          <cell r="E30">
            <v>130104</v>
          </cell>
        </row>
        <row r="31">
          <cell r="A31" t="str">
            <v>RECORDS CLERK</v>
          </cell>
          <cell r="B31" t="str">
            <v>202 OFFICE ASSISTANT II</v>
          </cell>
          <cell r="C31" t="str">
            <v>OFFICE SPECIALIST II</v>
          </cell>
          <cell r="D31">
            <v>38076</v>
          </cell>
          <cell r="E31">
            <v>45444</v>
          </cell>
        </row>
        <row r="32">
          <cell r="A32" t="str">
            <v>RECREATION LEADER</v>
          </cell>
          <cell r="B32" t="str">
            <v>602 RECREATION LEADER</v>
          </cell>
          <cell r="C32" t="str">
            <v>RECREATION LEADER</v>
          </cell>
          <cell r="D32">
            <v>8.44</v>
          </cell>
          <cell r="E32">
            <v>10.55</v>
          </cell>
        </row>
        <row r="33">
          <cell r="A33" t="str">
            <v>REDEVELOPMENT ANALYST II</v>
          </cell>
          <cell r="B33" t="str">
            <v>REDEVELOPMENT ANALYST II</v>
          </cell>
        </row>
        <row r="34">
          <cell r="A34" t="str">
            <v>SENIOR CENTER COORDINATOR</v>
          </cell>
          <cell r="B34" t="str">
            <v>274 SENIOR CENTER COORDINATOR</v>
          </cell>
        </row>
        <row r="35">
          <cell r="A35" t="str">
            <v>SENIOR OFFICE CLERK-HMU</v>
          </cell>
          <cell r="B35" t="str">
            <v>206 SENIOR OFFICE CLERK</v>
          </cell>
          <cell r="C35" t="str">
            <v>OFFICE SPECIALIST III</v>
          </cell>
          <cell r="D35">
            <v>41580</v>
          </cell>
          <cell r="E35">
            <v>49716</v>
          </cell>
        </row>
        <row r="36">
          <cell r="A36" t="str">
            <v>SPORTS/FACILITY COORDINATOR</v>
          </cell>
          <cell r="B36" t="str">
            <v>275 SPORTS/FAC PROGRAM COORDINATOR</v>
          </cell>
        </row>
        <row r="37">
          <cell r="A37" t="str">
            <v>CHIEF OF POLICE</v>
          </cell>
          <cell r="C37" t="str">
            <v>POLICE CHIEF</v>
          </cell>
          <cell r="D37">
            <v>158400</v>
          </cell>
          <cell r="E37">
            <v>190872</v>
          </cell>
        </row>
        <row r="38">
          <cell r="A38" t="str">
            <v>EVIDENCE TECHNICIAN</v>
          </cell>
          <cell r="B38" t="str">
            <v>211 POLICE ASSISTANT</v>
          </cell>
        </row>
        <row r="43">
          <cell r="C43" t="str">
            <v>TOTALS</v>
          </cell>
          <cell r="D43">
            <v>1446376.88</v>
          </cell>
          <cell r="E43">
            <v>1739133.1</v>
          </cell>
        </row>
        <row r="45">
          <cell r="A45" t="str">
            <v>% HERCULES IS ABOVE(+) OR BELOW (-) THE ORGANIZATION</v>
          </cell>
          <cell r="D45">
            <v>-0.12720694415414047</v>
          </cell>
          <cell r="E45">
            <v>-0.15848512727404251</v>
          </cell>
        </row>
        <row r="46">
          <cell r="A46" t="str">
            <v>ORGANIZATIONS SPREAD FROM MIN TO MAX</v>
          </cell>
          <cell r="D46">
            <v>0.20240659543728343</v>
          </cell>
        </row>
        <row r="47">
          <cell r="A47" t="str">
            <v>ASSISTANT CITY MANAGER</v>
          </cell>
          <cell r="B47" t="str">
            <v>ASSISTANT CITY MANAGER</v>
          </cell>
          <cell r="C47" t="str">
            <v>DEPUTY CITY MANAGER</v>
          </cell>
          <cell r="D47">
            <v>146760</v>
          </cell>
          <cell r="E47">
            <v>176712</v>
          </cell>
        </row>
      </sheetData>
      <sheetData sheetId="69">
        <row r="1">
          <cell r="A1" t="str">
            <v>HERCULES FACTOR REFERENCE</v>
          </cell>
          <cell r="B1" t="str">
            <v>CURRENT HERCULES TITLE</v>
          </cell>
          <cell r="C1" t="str">
            <v>ORGANIZATION TITLE</v>
          </cell>
          <cell r="D1" t="str">
            <v>MIN</v>
          </cell>
          <cell r="E1" t="str">
            <v>MAX</v>
          </cell>
          <cell r="F1" t="str">
            <v>EFFECTIVE DATE</v>
          </cell>
          <cell r="G1" t="str">
            <v>hours</v>
          </cell>
        </row>
        <row r="2">
          <cell r="A2" t="str">
            <v>ACCOUNTANT</v>
          </cell>
          <cell r="B2" t="str">
            <v>221 ACCOUNTANT</v>
          </cell>
          <cell r="C2" t="str">
            <v>ACCOUNTANT</v>
          </cell>
          <cell r="D2">
            <v>53098.92</v>
          </cell>
          <cell r="E2">
            <v>64542.84</v>
          </cell>
          <cell r="F2">
            <v>39264</v>
          </cell>
        </row>
        <row r="3">
          <cell r="A3" t="str">
            <v>REDEVELOPMENT ANALYST I</v>
          </cell>
          <cell r="B3" t="str">
            <v>REDEVELOPMENT ANALYST I</v>
          </cell>
        </row>
        <row r="4">
          <cell r="A4" t="str">
            <v>MAINTENANCE WORKER II-PUBLIC WORKS CREW</v>
          </cell>
          <cell r="B4" t="str">
            <v>252 MAINTENANCE WORKER II</v>
          </cell>
          <cell r="C4" t="str">
            <v>MAINTENANCE WORKER II</v>
          </cell>
          <cell r="D4">
            <v>46606.080000000002</v>
          </cell>
          <cell r="E4">
            <v>56650.080000000002</v>
          </cell>
        </row>
        <row r="5">
          <cell r="A5" t="str">
            <v>SENIOR ACCOUNTANT</v>
          </cell>
          <cell r="B5" t="str">
            <v>223 SENIOR ACCOUNTANT</v>
          </cell>
          <cell r="C5" t="str">
            <v>ACCOUNTANT II</v>
          </cell>
          <cell r="D5">
            <v>59026.44</v>
          </cell>
          <cell r="E5">
            <v>71753.759999999995</v>
          </cell>
        </row>
        <row r="6">
          <cell r="A6" t="str">
            <v>FINANCE &amp; PERSONNEL DIRECTOR</v>
          </cell>
          <cell r="B6" t="str">
            <v>108 FINANCE &amp; PERSONNEL DIRECTOR</v>
          </cell>
          <cell r="C6" t="str">
            <v>DIRECTOR OF FINANCE</v>
          </cell>
          <cell r="D6">
            <v>121200.84</v>
          </cell>
          <cell r="E6">
            <v>147320.76</v>
          </cell>
        </row>
        <row r="7">
          <cell r="A7" t="str">
            <v>CHILD CARE BILLING SPECIALIST</v>
          </cell>
          <cell r="B7" t="str">
            <v>201 OFFICE ASSISTANT I</v>
          </cell>
          <cell r="C7" t="str">
            <v xml:space="preserve">SECRETARY I </v>
          </cell>
          <cell r="D7">
            <v>35631.24</v>
          </cell>
          <cell r="E7">
            <v>43309.8</v>
          </cell>
        </row>
        <row r="8">
          <cell r="A8" t="str">
            <v>ACCOUNTING TECHNICIAN I</v>
          </cell>
          <cell r="B8" t="str">
            <v>210 ACCOUNTING TECHNICIAN I</v>
          </cell>
          <cell r="C8" t="str">
            <v>ACCOUNTING TECHNICIAN</v>
          </cell>
          <cell r="D8">
            <v>46996.800000000003</v>
          </cell>
          <cell r="E8">
            <v>57136.200000000004</v>
          </cell>
        </row>
        <row r="9">
          <cell r="A9" t="str">
            <v>ADMINISTRATIVE SECRETARY-ENGINEERING</v>
          </cell>
          <cell r="B9" t="str">
            <v>207 ADMINISTRATIVE SECRETARY</v>
          </cell>
          <cell r="C9" t="str">
            <v>ADMINISTRATIVE ASSISTANT</v>
          </cell>
          <cell r="D9">
            <v>50095.92</v>
          </cell>
          <cell r="E9">
            <v>60916.44</v>
          </cell>
        </row>
        <row r="10">
          <cell r="A10" t="str">
            <v>APPRENTICE LINE WORKER</v>
          </cell>
          <cell r="B10" t="str">
            <v>512 APPRENTICE LINE WORKER-HMU</v>
          </cell>
        </row>
        <row r="11">
          <cell r="A11" t="str">
            <v>ASSISTANT ENGINEER</v>
          </cell>
          <cell r="B11" t="str">
            <v>264 ASSISTANT ENGINEER</v>
          </cell>
          <cell r="C11" t="str">
            <v>ASSISTANT ENGINEER</v>
          </cell>
          <cell r="D11">
            <v>78028.08</v>
          </cell>
          <cell r="E11">
            <v>94829.759999999995</v>
          </cell>
        </row>
        <row r="12">
          <cell r="A12" t="str">
            <v>ASSISTANT GENERAL MANAGER HMU</v>
          </cell>
          <cell r="B12" t="str">
            <v>107 SPECIAL PROJECT MANAGER</v>
          </cell>
        </row>
        <row r="13">
          <cell r="A13" t="str">
            <v>ASSISTANT PLANNER</v>
          </cell>
          <cell r="B13" t="str">
            <v>261 PLANNING ASSISTANT</v>
          </cell>
          <cell r="C13" t="str">
            <v>ASSISTANT PLANNER</v>
          </cell>
          <cell r="D13">
            <v>52829.04</v>
          </cell>
          <cell r="E13">
            <v>64214.399999999994</v>
          </cell>
        </row>
        <row r="14">
          <cell r="A14" t="str">
            <v>BUILDING INSPECTOR/CODE ENFORCEMENT OFFICER</v>
          </cell>
          <cell r="B14" t="str">
            <v>259 BUILDING INSPECTOR</v>
          </cell>
          <cell r="C14" t="str">
            <v>BUILDING INSPECTOR</v>
          </cell>
          <cell r="D14">
            <v>56436.12</v>
          </cell>
          <cell r="E14">
            <v>68597.759999999995</v>
          </cell>
          <cell r="F14">
            <v>39264</v>
          </cell>
        </row>
        <row r="15">
          <cell r="A15" t="str">
            <v>CHIEF BUILDING OFFICIAL</v>
          </cell>
          <cell r="B15" t="str">
            <v>257 CHIEF BUILDING INSPECTOR</v>
          </cell>
          <cell r="C15" t="str">
            <v>CHIEF BUILDING OFFICIAL</v>
          </cell>
          <cell r="D15">
            <v>95074.200000000012</v>
          </cell>
          <cell r="E15">
            <v>115575.36000000002</v>
          </cell>
        </row>
        <row r="16">
          <cell r="A16" t="str">
            <v>CHILD CARE SUPERVISOR</v>
          </cell>
          <cell r="B16" t="str">
            <v>272 RECREATION COORDINATOR</v>
          </cell>
          <cell r="C16" t="str">
            <v>RECREATION COORDINATOR</v>
          </cell>
          <cell r="D16">
            <v>42954.600000000006</v>
          </cell>
          <cell r="E16">
            <v>52211.759999999995</v>
          </cell>
        </row>
        <row r="17">
          <cell r="A17" t="str">
            <v>CHILDREN'S PROGRAM LEADER I</v>
          </cell>
          <cell r="B17" t="str">
            <v>611 CHILDREN'S PROGRAM LEADER I</v>
          </cell>
        </row>
        <row r="18">
          <cell r="A18" t="str">
            <v>CITY CLERK/ADMINISTRATIVE OFFICER</v>
          </cell>
          <cell r="B18" t="str">
            <v>230 CITY CLERK/ADMIN SVC OFFICER</v>
          </cell>
        </row>
        <row r="19">
          <cell r="A19" t="str">
            <v>COMMUNITY DEVELOPMENT DIRECTOR</v>
          </cell>
          <cell r="B19" t="str">
            <v>104 COMM. DEVELOP DIRECTOR</v>
          </cell>
          <cell r="C19" t="str">
            <v>DIRECTOR OF COMMUNITY DEVELOPMENT</v>
          </cell>
          <cell r="D19">
            <v>130208.40000000001</v>
          </cell>
          <cell r="E19">
            <v>158257.68</v>
          </cell>
        </row>
        <row r="20">
          <cell r="A20" t="str">
            <v>CUSTODIAN</v>
          </cell>
          <cell r="B20" t="str">
            <v>627 CUSTODIAN</v>
          </cell>
        </row>
        <row r="21">
          <cell r="A21" t="str">
            <v>HMU INSPECTOR</v>
          </cell>
          <cell r="B21" t="str">
            <v>256 PUBLIC WORKS INSPECTOR</v>
          </cell>
        </row>
        <row r="22">
          <cell r="A22" t="str">
            <v>INFORMATION SYSTEMS ADMINISTRATOR</v>
          </cell>
          <cell r="B22" t="str">
            <v>231 INFORMATION SYSTEMS ADMINISTRATOR</v>
          </cell>
          <cell r="C22" t="str">
            <v>IT ANALYST</v>
          </cell>
          <cell r="D22">
            <v>70693.440000000002</v>
          </cell>
          <cell r="E22">
            <v>112479.12</v>
          </cell>
        </row>
        <row r="23">
          <cell r="A23" t="str">
            <v>JOURNEYMAN-LINEMAN</v>
          </cell>
          <cell r="B23" t="str">
            <v>511 JOURNEYMAN-ELEC UTIL-HMU</v>
          </cell>
        </row>
        <row r="24">
          <cell r="A24" t="str">
            <v>LIFEGUARD</v>
          </cell>
          <cell r="B24" t="str">
            <v>604 LIFEGUARD</v>
          </cell>
          <cell r="C24" t="str">
            <v>LIFEGUARD (PT)</v>
          </cell>
          <cell r="D24">
            <v>8.84</v>
          </cell>
          <cell r="E24">
            <v>10.75</v>
          </cell>
        </row>
        <row r="25">
          <cell r="A25" t="str">
            <v>MAINTENANCE AIDE</v>
          </cell>
          <cell r="B25" t="str">
            <v>622 MAINTENANCE AIDE</v>
          </cell>
        </row>
        <row r="26">
          <cell r="A26" t="str">
            <v>MAINTENANCE WORKER I</v>
          </cell>
          <cell r="B26" t="str">
            <v>MAINTENANCE WORKER I</v>
          </cell>
          <cell r="C26" t="str">
            <v>MAINTENANCE WORKER I</v>
          </cell>
          <cell r="D26">
            <v>39292.800000000003</v>
          </cell>
          <cell r="E26">
            <v>47760.840000000004</v>
          </cell>
        </row>
        <row r="27">
          <cell r="A27" t="str">
            <v>PERMIT TECHNICIAN</v>
          </cell>
          <cell r="B27" t="str">
            <v>258 PERMIT TECHNICIAN</v>
          </cell>
          <cell r="C27" t="str">
            <v>PERMIT TECHNICIAN</v>
          </cell>
          <cell r="D27">
            <v>43539.360000000001</v>
          </cell>
          <cell r="E27">
            <v>52922.520000000004</v>
          </cell>
        </row>
        <row r="28">
          <cell r="A28" t="str">
            <v>PLANNING MANAGER</v>
          </cell>
          <cell r="B28" t="str">
            <v>255 PLANNING MANAGER</v>
          </cell>
        </row>
        <row r="29">
          <cell r="A29" t="str">
            <v>PUBLIC WORKS DIRECTOR</v>
          </cell>
          <cell r="B29" t="str">
            <v>266 PUBLIC WORKS DIRECTOR</v>
          </cell>
          <cell r="C29" t="str">
            <v>DIRECTOR OF PW</v>
          </cell>
          <cell r="D29">
            <v>138692.76</v>
          </cell>
          <cell r="E29">
            <v>168561.24</v>
          </cell>
        </row>
        <row r="30">
          <cell r="A30" t="str">
            <v>PUBLIC WORKS SUPERINTENDENT</v>
          </cell>
          <cell r="B30" t="str">
            <v>PUBLIC WORKS SUPERINTENDENT</v>
          </cell>
          <cell r="C30" t="str">
            <v>PW SUPERINTENDENT</v>
          </cell>
          <cell r="D30">
            <v>81320.160000000003</v>
          </cell>
          <cell r="E30">
            <v>98838.720000000001</v>
          </cell>
        </row>
        <row r="31">
          <cell r="A31" t="str">
            <v>RECORDS CLERK</v>
          </cell>
          <cell r="B31" t="str">
            <v>202 OFFICE ASSISTANT II</v>
          </cell>
          <cell r="C31" t="str">
            <v>SECRETARY II</v>
          </cell>
          <cell r="D31">
            <v>37413.120000000003</v>
          </cell>
          <cell r="E31">
            <v>45475.68</v>
          </cell>
        </row>
        <row r="32">
          <cell r="A32" t="str">
            <v>RECREATION LEADER</v>
          </cell>
          <cell r="B32" t="str">
            <v>602 RECREATION LEADER</v>
          </cell>
          <cell r="C32" t="str">
            <v>RECREATION LEADER</v>
          </cell>
          <cell r="D32">
            <v>8.25</v>
          </cell>
          <cell r="E32">
            <v>10.029999999999999</v>
          </cell>
        </row>
        <row r="33">
          <cell r="A33" t="str">
            <v>REDEVELOPMENT ANALYST II</v>
          </cell>
          <cell r="B33" t="str">
            <v>REDEVELOPMENT ANALYST II</v>
          </cell>
        </row>
        <row r="34">
          <cell r="A34" t="str">
            <v>SENIOR CENTER COORDINATOR</v>
          </cell>
          <cell r="B34" t="str">
            <v>274 SENIOR CENTER COORDINATOR</v>
          </cell>
        </row>
        <row r="35">
          <cell r="A35" t="str">
            <v>SENIOR OFFICE CLERK-HMU</v>
          </cell>
          <cell r="B35" t="str">
            <v>206 SENIOR OFFICE CLERK</v>
          </cell>
          <cell r="C35" t="str">
            <v>SENIOR SECRETARY</v>
          </cell>
          <cell r="D35">
            <v>41154.239999999998</v>
          </cell>
          <cell r="E35">
            <v>50023.319999999992</v>
          </cell>
        </row>
        <row r="36">
          <cell r="A36" t="str">
            <v>SPORTS/FACILITY COORDINATOR</v>
          </cell>
          <cell r="B36" t="str">
            <v>275 SPORTS/FAC PROGRAM COORDINATOR</v>
          </cell>
        </row>
        <row r="37">
          <cell r="A37" t="str">
            <v>CHIEF OF POLICE</v>
          </cell>
          <cell r="C37" t="str">
            <v>CHIEF OF POLICE</v>
          </cell>
          <cell r="D37">
            <v>153707.63999999998</v>
          </cell>
          <cell r="E37">
            <v>186831.84</v>
          </cell>
        </row>
        <row r="38">
          <cell r="A38" t="str">
            <v>EVIDENCE TECHNICIAN</v>
          </cell>
          <cell r="B38" t="str">
            <v>211 POLICE ASSISTANT</v>
          </cell>
          <cell r="C38" t="str">
            <v>EVIDENCE TECHNICIAN</v>
          </cell>
          <cell r="D38">
            <v>45876.12</v>
          </cell>
          <cell r="E38">
            <v>55762.680000000008</v>
          </cell>
        </row>
        <row r="43">
          <cell r="C43" t="str">
            <v>TOTALS</v>
          </cell>
          <cell r="D43">
            <v>1519893.41</v>
          </cell>
          <cell r="E43">
            <v>1873993.3400000003</v>
          </cell>
        </row>
        <row r="45">
          <cell r="A45" t="str">
            <v>% HERCULES IS ABOVE(+) OR BELOW (-) THE ORGANIZATION</v>
          </cell>
          <cell r="D45">
            <v>-4.2123964600912278E-2</v>
          </cell>
          <cell r="E45">
            <v>-9.9353471234855051E-2</v>
          </cell>
        </row>
        <row r="46">
          <cell r="A46" t="str">
            <v>ORGANIZATIONS SPREAD FROM MIN TO MAX</v>
          </cell>
          <cell r="D46">
            <v>0.23297681776250376</v>
          </cell>
        </row>
        <row r="47">
          <cell r="A47" t="str">
            <v>ASSISTANT CITY MANAGER</v>
          </cell>
          <cell r="B47" t="str">
            <v>ASSISTANT CITY MANAGER</v>
          </cell>
          <cell r="C47" t="str">
            <v>ASSISTANT CITY MANAGER</v>
          </cell>
          <cell r="D47">
            <v>150729.36000000002</v>
          </cell>
          <cell r="E47">
            <v>183199.08000000002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 LIST AND FACTORING"/>
      <sheetName val="WORKING EMPLOYEE LIST"/>
      <sheetName val="RECOMMENDED PAY PLAN"/>
      <sheetName val="MARKET SUMMARY FULL-TIME"/>
      <sheetName val="POLICE RECORDS CLERK"/>
      <sheetName val="ADMINISTRATIVE ASSISTANT"/>
      <sheetName val="ACCOUNT CLERK I"/>
      <sheetName val="ACCOUNT CLERK III"/>
      <sheetName val="ACCOUNTING SUPERVISOR"/>
      <sheetName val="FIN &amp; HR DIRECTOR"/>
      <sheetName val="CODE ENFORCEMENT OFFICER"/>
      <sheetName val="BUILDING OFFICIAL-FIRE MARSHALL"/>
      <sheetName val="PROJECT ENGINEER"/>
      <sheetName val="COMMUNITY DEVELOPMENT PLANNER"/>
      <sheetName val="LABORER I"/>
      <sheetName val="MOTOR EQUIPMENT OPERATOR I"/>
      <sheetName val="FACILITIES MAINTENANCE MECHANIC"/>
      <sheetName val="AUTOMOTIVE MECHANIC"/>
      <sheetName val="CREW SUPERVISOR"/>
      <sheetName val="PUBLIC WORKS SUPERINTENDENT"/>
      <sheetName val="PUBLIC WORKS-UTILITIES DIRECTOR"/>
      <sheetName val="UTILITIES MAINTENANCE WORKER I"/>
      <sheetName val="PUBLIC UTILITIES SUPERINTENDENT"/>
      <sheetName val="UTILITY PLANT MECHANIC"/>
      <sheetName val="CHIEF UTILITY PLANT MECHANIC"/>
      <sheetName val="WATER TREATMT PLNT OPER B"/>
      <sheetName val="WATER TREATMENT PLNT OPER A"/>
      <sheetName val="FIREFIGHTER"/>
      <sheetName val="POLICE OFFICER"/>
      <sheetName val="POLICE SERGEANT"/>
      <sheetName val="POLICE CHIEF"/>
      <sheetName val="ASST DIR. P&amp;R PROGRAMS"/>
      <sheetName val="MARKET SUMMARY PART-TIME"/>
      <sheetName val="AQUATICS ATTENDANT I"/>
      <sheetName val="AQUATICS ATTENDANT III"/>
      <sheetName val="AQUATICS INSTRUCTOR II"/>
      <sheetName val="FACILITY ATTENDANT II"/>
      <sheetName val="FACILITY ATTENDANT IV"/>
      <sheetName val="FITNESS INSTRUCTOR II"/>
      <sheetName val="ORGANIZATION SUMMARY"/>
      <sheetName val="TOWN OF CULPEPER"/>
      <sheetName val="CULPEPER COUNTY"/>
      <sheetName val="FAIRFAX COUNTY"/>
      <sheetName val="CITY OF FALLS CHURCH"/>
      <sheetName val="FAUQUIER COUNTY"/>
      <sheetName val="CITY OF FREDRICKSBURG"/>
      <sheetName val="TOWN OF HERNDON"/>
      <sheetName val="CITY OF MANASSAS"/>
      <sheetName val="CITY OF MANASSAS PARK"/>
      <sheetName val="PRINCE WILLIAM COUNTY"/>
      <sheetName val="benchmark template"/>
      <sheetName val="organization template"/>
      <sheetName val="BENCHMARKS"/>
      <sheetName val="pay plan"/>
      <sheetName val="organizational list"/>
      <sheetName val="ORIGINAL EMPLOYEE LIST"/>
      <sheetName val="POSITION LIST TRACK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A1" t="str">
            <v>WARRENTON TITLE</v>
          </cell>
          <cell r="B1" t="str">
            <v>BENCHMARK TITLE</v>
          </cell>
          <cell r="C1" t="str">
            <v>ORGANIZATION TITLE</v>
          </cell>
          <cell r="D1" t="str">
            <v>MINIMUM</v>
          </cell>
          <cell r="E1" t="str">
            <v>MIDPOINT</v>
          </cell>
          <cell r="F1" t="str">
            <v>MAXIMUM</v>
          </cell>
        </row>
        <row r="2">
          <cell r="A2" t="str">
            <v>POLICE RECORDS CLERK</v>
          </cell>
          <cell r="B2" t="str">
            <v>POLICE RECORDS CLERK</v>
          </cell>
          <cell r="C2" t="str">
            <v>RECORDS CLERK</v>
          </cell>
          <cell r="D2">
            <v>25022</v>
          </cell>
          <cell r="E2">
            <v>31085.5</v>
          </cell>
          <cell r="F2">
            <v>37149</v>
          </cell>
        </row>
        <row r="3">
          <cell r="A3" t="str">
            <v>ADMINISTRATIVE ASSISTANT</v>
          </cell>
          <cell r="B3" t="str">
            <v>ADMINISTRATIVE ASSISTANT</v>
          </cell>
          <cell r="C3" t="str">
            <v>ADMINISTRATIVE SECRETARY</v>
          </cell>
          <cell r="D3">
            <v>32032</v>
          </cell>
          <cell r="E3">
            <v>39801</v>
          </cell>
          <cell r="F3">
            <v>47570</v>
          </cell>
        </row>
        <row r="4">
          <cell r="A4" t="str">
            <v>ACCOUNT CLERK I</v>
          </cell>
          <cell r="B4" t="str">
            <v>ACCOUNT CLERK I</v>
          </cell>
          <cell r="C4" t="str">
            <v>CUSTOMER SERVICE REP</v>
          </cell>
          <cell r="D4">
            <v>27643</v>
          </cell>
          <cell r="E4">
            <v>34330.5</v>
          </cell>
          <cell r="F4">
            <v>41018</v>
          </cell>
        </row>
        <row r="5">
          <cell r="A5" t="str">
            <v>ACCOUNT CLERK III</v>
          </cell>
          <cell r="B5" t="str">
            <v>ACCOUNT CLERK III</v>
          </cell>
          <cell r="C5" t="str">
            <v>TAX ADMINISTRATOR/COLLECTION SUPERVISOR</v>
          </cell>
          <cell r="D5">
            <v>33675</v>
          </cell>
          <cell r="E5">
            <v>41818.5</v>
          </cell>
          <cell r="F5">
            <v>49962</v>
          </cell>
        </row>
        <row r="6">
          <cell r="A6" t="str">
            <v>ACCOUNTING SUPERVISOR</v>
          </cell>
          <cell r="B6" t="str">
            <v>ACCOUNTING SUPERVISOR</v>
          </cell>
          <cell r="C6" t="str">
            <v>DEPUTY TOWN TREASURER/ACCOUNTING SUPERVISOR</v>
          </cell>
          <cell r="D6">
            <v>47570</v>
          </cell>
          <cell r="E6">
            <v>59082.5</v>
          </cell>
          <cell r="F6">
            <v>70595</v>
          </cell>
        </row>
        <row r="7">
          <cell r="A7" t="str">
            <v>FINANCE &amp; HUMAN RESOURCES DIRECTOR</v>
          </cell>
          <cell r="B7" t="str">
            <v>FINANCE DIRECTOR</v>
          </cell>
          <cell r="C7" t="str">
            <v>FINANCE DIRECTOR/TOWN TREASURER</v>
          </cell>
          <cell r="D7">
            <v>67205</v>
          </cell>
          <cell r="E7">
            <v>83470.5</v>
          </cell>
          <cell r="F7">
            <v>99736</v>
          </cell>
        </row>
        <row r="8">
          <cell r="A8" t="str">
            <v>CODE ENFORCEMENT OFFICER</v>
          </cell>
          <cell r="B8" t="str">
            <v>CODE ENFORCEMENT OFFICER</v>
          </cell>
          <cell r="C8" t="str">
            <v>NO MATCH</v>
          </cell>
          <cell r="E8" t="str">
            <v xml:space="preserve">  </v>
          </cell>
        </row>
        <row r="9">
          <cell r="A9" t="str">
            <v>BUILDING OFFICIAL/FIRE MARSHALL</v>
          </cell>
          <cell r="B9" t="str">
            <v>BUILDING OFFICIAL</v>
          </cell>
          <cell r="C9" t="str">
            <v>NO MATCH</v>
          </cell>
          <cell r="E9" t="str">
            <v xml:space="preserve">  </v>
          </cell>
        </row>
        <row r="10">
          <cell r="A10" t="str">
            <v>PROJECT ENGINEER</v>
          </cell>
          <cell r="B10" t="str">
            <v>PROJECT ENGINEER</v>
          </cell>
          <cell r="C10" t="str">
            <v>ENGINEER II</v>
          </cell>
          <cell r="D10">
            <v>41018</v>
          </cell>
          <cell r="E10">
            <v>50950</v>
          </cell>
          <cell r="F10">
            <v>60882</v>
          </cell>
        </row>
        <row r="11">
          <cell r="A11" t="str">
            <v>COMMUNITY DEVELOPMENT PLANNER</v>
          </cell>
          <cell r="B11" t="str">
            <v>PLANNER</v>
          </cell>
          <cell r="C11" t="str">
            <v>PLANNER</v>
          </cell>
          <cell r="D11">
            <v>41018</v>
          </cell>
          <cell r="E11">
            <v>50950</v>
          </cell>
          <cell r="F11">
            <v>60882</v>
          </cell>
        </row>
        <row r="12">
          <cell r="A12" t="str">
            <v>LABORER I</v>
          </cell>
          <cell r="B12" t="str">
            <v>LABORER I</v>
          </cell>
          <cell r="C12" t="str">
            <v>MAINTENANCE CONSTRUCTION WORKER</v>
          </cell>
          <cell r="D12">
            <v>25022</v>
          </cell>
          <cell r="E12">
            <v>31085.5</v>
          </cell>
          <cell r="F12">
            <v>37149</v>
          </cell>
        </row>
        <row r="13">
          <cell r="A13" t="str">
            <v>MOTOR EQUIPMENT OPERATOR I</v>
          </cell>
          <cell r="B13" t="str">
            <v>MOTOR EQUIPMENT OPERATOR I</v>
          </cell>
          <cell r="C13" t="str">
            <v>EQUIPMENT OPERATOR</v>
          </cell>
          <cell r="D13">
            <v>29016</v>
          </cell>
          <cell r="E13">
            <v>36057</v>
          </cell>
          <cell r="F13">
            <v>43098</v>
          </cell>
        </row>
        <row r="14">
          <cell r="A14" t="str">
            <v>FACILITIES MAINTENANCE MECHANIC</v>
          </cell>
          <cell r="B14" t="str">
            <v>FACILITIES MAINTENANCE MECHANIC</v>
          </cell>
          <cell r="C14" t="str">
            <v>NO MATCH</v>
          </cell>
          <cell r="E14" t="str">
            <v xml:space="preserve">  </v>
          </cell>
        </row>
        <row r="15">
          <cell r="A15" t="str">
            <v>AUTOMOTIVE MECHANIC</v>
          </cell>
          <cell r="B15" t="str">
            <v>AUTOMOTIVE MECHANIC</v>
          </cell>
          <cell r="C15" t="str">
            <v>CHIEF EQUIPMENT MECHANIC</v>
          </cell>
          <cell r="D15">
            <v>33675</v>
          </cell>
          <cell r="E15">
            <v>41818.5</v>
          </cell>
          <cell r="F15">
            <v>49962</v>
          </cell>
        </row>
        <row r="16">
          <cell r="A16" t="str">
            <v>CREW SUPERVISOR</v>
          </cell>
          <cell r="B16" t="str">
            <v>CREW SUPERVISOR</v>
          </cell>
          <cell r="C16" t="str">
            <v>CREW LEADER</v>
          </cell>
          <cell r="D16">
            <v>35360</v>
          </cell>
          <cell r="E16">
            <v>43929.5</v>
          </cell>
          <cell r="F16">
            <v>52499</v>
          </cell>
        </row>
        <row r="17">
          <cell r="A17" t="str">
            <v>PUBLIC WORKS SUPERINTENDENT</v>
          </cell>
          <cell r="B17" t="str">
            <v>PUBLIC WORKS SUPERINTENDENT</v>
          </cell>
          <cell r="C17" t="str">
            <v>PUBLIC WORKS SUPERINTENDENT</v>
          </cell>
          <cell r="D17">
            <v>47570</v>
          </cell>
          <cell r="E17">
            <v>59082.5</v>
          </cell>
          <cell r="F17">
            <v>70595</v>
          </cell>
        </row>
        <row r="18">
          <cell r="A18" t="str">
            <v>PUBLIC WORKS/UTILITIES DIRECTOR</v>
          </cell>
          <cell r="B18" t="str">
            <v>PUBLIC WORKS DIRECTOR</v>
          </cell>
          <cell r="C18" t="str">
            <v>PUBLIC WORKS DIRECTOR</v>
          </cell>
          <cell r="D18">
            <v>67205</v>
          </cell>
          <cell r="E18">
            <v>83470.5</v>
          </cell>
          <cell r="F18">
            <v>99736</v>
          </cell>
        </row>
        <row r="19">
          <cell r="A19" t="str">
            <v>UTILITIES MAINTENANCE WORKER I</v>
          </cell>
          <cell r="B19" t="str">
            <v>UTILITY MAINTENANCE WORKER I</v>
          </cell>
          <cell r="C19" t="str">
            <v>SENIOR MAINTENANCE/CONSTRUCTION WORKER</v>
          </cell>
          <cell r="D19">
            <v>27643</v>
          </cell>
          <cell r="E19">
            <v>34330.5</v>
          </cell>
          <cell r="F19">
            <v>41018</v>
          </cell>
        </row>
        <row r="20">
          <cell r="A20" t="str">
            <v>PUBLIC UTILITIES SUPERINTENDENT</v>
          </cell>
          <cell r="B20" t="str">
            <v>PUBLIC UTILITIES SUPERINTENDENT</v>
          </cell>
          <cell r="C20" t="str">
            <v>CREW LEADER</v>
          </cell>
          <cell r="D20">
            <v>35360</v>
          </cell>
          <cell r="E20">
            <v>43929.5</v>
          </cell>
          <cell r="F20">
            <v>52499</v>
          </cell>
        </row>
        <row r="21">
          <cell r="A21" t="str">
            <v>UTILITY PLANT MECHANIC</v>
          </cell>
          <cell r="B21" t="str">
            <v>UTILITY PLANT MECHANIC</v>
          </cell>
          <cell r="C21" t="str">
            <v>PLANT MECHANIC</v>
          </cell>
          <cell r="D21">
            <v>30493</v>
          </cell>
          <cell r="E21">
            <v>37877</v>
          </cell>
          <cell r="F21">
            <v>45261</v>
          </cell>
        </row>
        <row r="22">
          <cell r="A22" t="str">
            <v>CHIEF UTILITY PLANT MECHANIC</v>
          </cell>
          <cell r="B22" t="str">
            <v>CHIEF UTILITY PLANT MECHANIC</v>
          </cell>
          <cell r="C22" t="str">
            <v>PLANT MAINTENANCE SUPERVISOR</v>
          </cell>
          <cell r="D22">
            <v>43098</v>
          </cell>
          <cell r="E22">
            <v>53529</v>
          </cell>
          <cell r="F22">
            <v>63960</v>
          </cell>
        </row>
        <row r="23">
          <cell r="A23" t="str">
            <v>WATER TREATMENT PLANT OPERATOR B</v>
          </cell>
          <cell r="B23" t="str">
            <v>WATER TREATMENT PLANT OPERATOR B</v>
          </cell>
          <cell r="C23" t="str">
            <v>WATER PLANT OPERATOR II</v>
          </cell>
          <cell r="D23">
            <v>33675</v>
          </cell>
          <cell r="E23">
            <v>41818.5</v>
          </cell>
          <cell r="F23">
            <v>49962</v>
          </cell>
        </row>
        <row r="24">
          <cell r="A24" t="str">
            <v>WATER TREATMENT PLANT OPERATOR A</v>
          </cell>
          <cell r="B24" t="str">
            <v>WATER TREATMENT PLANT OPERATOR A</v>
          </cell>
          <cell r="C24" t="str">
            <v>WATER PLANT OPERATOR II</v>
          </cell>
          <cell r="D24">
            <v>37149</v>
          </cell>
          <cell r="E24">
            <v>46155.5</v>
          </cell>
          <cell r="F24">
            <v>55162</v>
          </cell>
        </row>
        <row r="25">
          <cell r="A25" t="str">
            <v>FIREFIGHTER</v>
          </cell>
          <cell r="B25" t="str">
            <v>FIREFIGHTER</v>
          </cell>
          <cell r="C25" t="str">
            <v>VOLUNTEER -NO MATCH</v>
          </cell>
          <cell r="E25" t="str">
            <v xml:space="preserve">  </v>
          </cell>
        </row>
        <row r="26">
          <cell r="A26" t="str">
            <v>POLICE OFFICER</v>
          </cell>
          <cell r="B26" t="str">
            <v>POLICE OFFICER</v>
          </cell>
          <cell r="C26" t="str">
            <v>POLICE OFFICER</v>
          </cell>
          <cell r="D26">
            <v>33675</v>
          </cell>
          <cell r="E26">
            <v>41818.5</v>
          </cell>
          <cell r="F26">
            <v>49962</v>
          </cell>
        </row>
        <row r="27">
          <cell r="A27" t="str">
            <v>POLICE SERGEANT</v>
          </cell>
          <cell r="B27" t="str">
            <v>POLICE SERGEANT</v>
          </cell>
          <cell r="C27" t="str">
            <v>POLICE SERGEANT</v>
          </cell>
          <cell r="D27">
            <v>37149</v>
          </cell>
          <cell r="E27">
            <v>46155.5</v>
          </cell>
          <cell r="F27">
            <v>55162</v>
          </cell>
        </row>
        <row r="28">
          <cell r="A28" t="str">
            <v>POLICE CHIEF</v>
          </cell>
          <cell r="B28" t="str">
            <v>POLICE CHIEF</v>
          </cell>
          <cell r="C28" t="str">
            <v>CHIEF OF POLICE</v>
          </cell>
          <cell r="D28">
            <v>67205</v>
          </cell>
          <cell r="E28">
            <v>83470.5</v>
          </cell>
          <cell r="F28">
            <v>99736</v>
          </cell>
        </row>
        <row r="29">
          <cell r="A29" t="str">
            <v>ASSISTANT DIRECTOR OF PARKS &amp; RECREATION PROGRAMS</v>
          </cell>
          <cell r="B29" t="str">
            <v>RECREATION PROGRAM DIRECTOR</v>
          </cell>
          <cell r="C29" t="str">
            <v>NO MATCH</v>
          </cell>
          <cell r="E29" t="str">
            <v xml:space="preserve">  </v>
          </cell>
        </row>
        <row r="30">
          <cell r="A30" t="str">
            <v>AQUATICS ATTENDANT I</v>
          </cell>
          <cell r="B30" t="str">
            <v>AQUATICS ATTENDANT I</v>
          </cell>
          <cell r="C30" t="str">
            <v>NO MATCH</v>
          </cell>
          <cell r="E30" t="str">
            <v xml:space="preserve">  </v>
          </cell>
        </row>
        <row r="31">
          <cell r="A31" t="str">
            <v>AQUATICS ATTENDANT III</v>
          </cell>
          <cell r="B31" t="str">
            <v>AQUATICS ATTENDANT III</v>
          </cell>
          <cell r="C31" t="str">
            <v>NO MATCH</v>
          </cell>
          <cell r="E31" t="str">
            <v xml:space="preserve">  </v>
          </cell>
        </row>
        <row r="32">
          <cell r="A32" t="str">
            <v>AQUATICS INSTRUCTOR II</v>
          </cell>
          <cell r="B32" t="str">
            <v>AQUATICS INSTRUCTOR II</v>
          </cell>
          <cell r="C32" t="str">
            <v>NO MATCH</v>
          </cell>
          <cell r="E32" t="str">
            <v xml:space="preserve">  </v>
          </cell>
        </row>
        <row r="33">
          <cell r="A33" t="str">
            <v>FACILITY ATTENDANT II</v>
          </cell>
          <cell r="B33" t="str">
            <v>FACILITY ATTENDANT II</v>
          </cell>
          <cell r="C33" t="str">
            <v>NO MATCH</v>
          </cell>
          <cell r="E33" t="str">
            <v xml:space="preserve">  </v>
          </cell>
        </row>
        <row r="34">
          <cell r="A34" t="str">
            <v>FACILITY ATTENDANT IV</v>
          </cell>
          <cell r="B34" t="str">
            <v>FACILITY ATTENDANT IV</v>
          </cell>
          <cell r="C34" t="str">
            <v>NO MATCH</v>
          </cell>
          <cell r="E34" t="str">
            <v xml:space="preserve">  </v>
          </cell>
        </row>
        <row r="35">
          <cell r="A35" t="str">
            <v>FITNESS INSTRUCTOR II</v>
          </cell>
          <cell r="B35" t="str">
            <v>FITNESS INSTRUCTOR II</v>
          </cell>
          <cell r="C35" t="str">
            <v>NO MATCH</v>
          </cell>
          <cell r="E35" t="str">
            <v xml:space="preserve">  </v>
          </cell>
        </row>
        <row r="41">
          <cell r="B41" t="str">
            <v>TOTALS</v>
          </cell>
          <cell r="D41">
            <v>898478</v>
          </cell>
          <cell r="E41">
            <v>1116016.5</v>
          </cell>
          <cell r="F41">
            <v>1333555</v>
          </cell>
          <cell r="G41">
            <v>0.4842377887939382</v>
          </cell>
        </row>
        <row r="42">
          <cell r="A42" t="str">
            <v>% WARRENTON IS ABOVE(+) OR BELOW (-) THE ORGANIZATION</v>
          </cell>
        </row>
        <row r="43">
          <cell r="D43">
            <v>3.8201269257566617E-2</v>
          </cell>
          <cell r="E43">
            <v>8.5144798486402218E-2</v>
          </cell>
          <cell r="F43">
            <v>0.11677283651592929</v>
          </cell>
        </row>
      </sheetData>
      <sheetData sheetId="41">
        <row r="1">
          <cell r="A1" t="str">
            <v>WARRENTON TITLE</v>
          </cell>
          <cell r="B1" t="str">
            <v>BENCHMARK TITLE</v>
          </cell>
          <cell r="C1" t="str">
            <v>ORGANIZATION TITLE</v>
          </cell>
          <cell r="D1" t="str">
            <v>MINIMUM</v>
          </cell>
          <cell r="E1" t="str">
            <v>MIDPOINT</v>
          </cell>
          <cell r="F1" t="str">
            <v>MAXIMUM</v>
          </cell>
        </row>
        <row r="2">
          <cell r="A2" t="str">
            <v>POLICE RECORDS CLERK</v>
          </cell>
          <cell r="B2" t="str">
            <v>POLICE RECORDS CLERK</v>
          </cell>
          <cell r="C2" t="str">
            <v>OFFICE SUPPORT III</v>
          </cell>
          <cell r="D2">
            <v>23815</v>
          </cell>
          <cell r="E2">
            <v>29174</v>
          </cell>
          <cell r="F2">
            <v>34533</v>
          </cell>
        </row>
        <row r="3">
          <cell r="A3" t="str">
            <v>ADMINISTRATIVE ASSISTANT</v>
          </cell>
          <cell r="B3" t="str">
            <v>ADMINISTRATIVE ASSISTANT</v>
          </cell>
          <cell r="C3" t="str">
            <v>ADMINISTRATIVE ASSISTANT</v>
          </cell>
          <cell r="D3">
            <v>26196</v>
          </cell>
          <cell r="E3">
            <v>32091</v>
          </cell>
          <cell r="F3">
            <v>37986</v>
          </cell>
        </row>
        <row r="4">
          <cell r="A4" t="str">
            <v>ACCOUNT CLERK I</v>
          </cell>
          <cell r="B4" t="str">
            <v>ACCOUNT CLERK I</v>
          </cell>
          <cell r="C4" t="str">
            <v>ACCOUNT TECHNICIAN</v>
          </cell>
          <cell r="D4">
            <v>28497</v>
          </cell>
          <cell r="E4">
            <v>35621.5</v>
          </cell>
          <cell r="F4">
            <v>42746</v>
          </cell>
        </row>
        <row r="5">
          <cell r="A5" t="str">
            <v>ACCOUNT CLERK III</v>
          </cell>
          <cell r="B5" t="str">
            <v>ACCOUNT CLERK III</v>
          </cell>
          <cell r="C5" t="str">
            <v>ACCOUNT TECHNICIAN III</v>
          </cell>
          <cell r="D5">
            <v>31631</v>
          </cell>
          <cell r="E5">
            <v>39540</v>
          </cell>
          <cell r="F5">
            <v>47449</v>
          </cell>
        </row>
        <row r="6">
          <cell r="A6" t="str">
            <v>ACCOUNTING SUPERVISOR</v>
          </cell>
          <cell r="B6" t="str">
            <v>ACCOUNTING SUPERVISOR</v>
          </cell>
          <cell r="C6" t="str">
            <v>ACCOUNTING SUPERVISOR</v>
          </cell>
          <cell r="D6">
            <v>47930</v>
          </cell>
          <cell r="E6">
            <v>61111</v>
          </cell>
          <cell r="F6">
            <v>74292</v>
          </cell>
        </row>
        <row r="7">
          <cell r="A7" t="str">
            <v>FINANCE &amp; HUMAN RESOURCES DIRECTOR</v>
          </cell>
          <cell r="B7" t="str">
            <v>FINANCE DIRECTOR</v>
          </cell>
          <cell r="C7" t="str">
            <v>FINANCE DIRECTOR</v>
          </cell>
          <cell r="D7">
            <v>60123</v>
          </cell>
          <cell r="E7">
            <v>76657</v>
          </cell>
          <cell r="F7">
            <v>93191</v>
          </cell>
        </row>
        <row r="8">
          <cell r="A8" t="str">
            <v>CODE ENFORCEMENT OFFICER</v>
          </cell>
          <cell r="B8" t="str">
            <v>CODE ENFORCEMENT OFFICER</v>
          </cell>
          <cell r="C8" t="str">
            <v>SENIOR BUILDING INSPECTOR</v>
          </cell>
          <cell r="D8">
            <v>38953</v>
          </cell>
          <cell r="E8">
            <v>48707</v>
          </cell>
          <cell r="F8">
            <v>58461</v>
          </cell>
        </row>
        <row r="9">
          <cell r="A9" t="str">
            <v>BUILDING OFFICIAL/FIRE MARSHALL</v>
          </cell>
          <cell r="B9" t="str">
            <v>BUILDING OFFICIAL</v>
          </cell>
          <cell r="C9" t="str">
            <v>BUILDING OFFICIAL</v>
          </cell>
          <cell r="D9">
            <v>42794</v>
          </cell>
          <cell r="E9">
            <v>54562.5</v>
          </cell>
          <cell r="F9">
            <v>66331</v>
          </cell>
        </row>
        <row r="10">
          <cell r="A10" t="str">
            <v>PROJECT ENGINEER</v>
          </cell>
          <cell r="B10" t="str">
            <v>PROJECT ENGINEER</v>
          </cell>
          <cell r="C10" t="str">
            <v>NO MATCH</v>
          </cell>
          <cell r="E10" t="str">
            <v xml:space="preserve">  </v>
          </cell>
        </row>
        <row r="11">
          <cell r="A11" t="str">
            <v>COMMUNITY DEVELOPMENT PLANNER</v>
          </cell>
          <cell r="B11" t="str">
            <v>PLANNER</v>
          </cell>
          <cell r="C11" t="str">
            <v>PLANNER</v>
          </cell>
          <cell r="D11">
            <v>38593</v>
          </cell>
          <cell r="E11">
            <v>48527</v>
          </cell>
          <cell r="F11">
            <v>58461</v>
          </cell>
        </row>
        <row r="12">
          <cell r="A12" t="str">
            <v>LABORER I</v>
          </cell>
          <cell r="B12" t="str">
            <v>LABORER I</v>
          </cell>
          <cell r="C12" t="str">
            <v>LINE TECHNICIAN</v>
          </cell>
          <cell r="D12">
            <v>23815</v>
          </cell>
          <cell r="E12">
            <v>29174</v>
          </cell>
          <cell r="F12">
            <v>34533</v>
          </cell>
        </row>
        <row r="13">
          <cell r="A13" t="str">
            <v>MOTOR EQUIPMENT OPERATOR I</v>
          </cell>
          <cell r="B13" t="str">
            <v>MOTOR EQUIPMENT OPERATOR I</v>
          </cell>
          <cell r="C13" t="str">
            <v>EQUIPMENT OPERATOR</v>
          </cell>
          <cell r="D13">
            <v>26196</v>
          </cell>
          <cell r="E13">
            <v>32082</v>
          </cell>
          <cell r="F13">
            <v>37968</v>
          </cell>
        </row>
        <row r="14">
          <cell r="A14" t="str">
            <v>FACILITIES MAINTENANCE MECHANIC</v>
          </cell>
          <cell r="B14" t="str">
            <v>FACILITIES MAINTENANCE MECHANIC</v>
          </cell>
          <cell r="C14" t="str">
            <v>NO MATCH</v>
          </cell>
          <cell r="E14" t="str">
            <v xml:space="preserve">  </v>
          </cell>
        </row>
        <row r="15">
          <cell r="A15" t="str">
            <v>AUTOMOTIVE MECHANIC</v>
          </cell>
          <cell r="B15" t="str">
            <v>AUTOMOTIVE MECHANIC</v>
          </cell>
          <cell r="C15" t="str">
            <v>MAINTENANCE TECHNICIAN II</v>
          </cell>
          <cell r="D15">
            <v>31631</v>
          </cell>
          <cell r="E15">
            <v>39540</v>
          </cell>
          <cell r="F15">
            <v>47449</v>
          </cell>
        </row>
        <row r="16">
          <cell r="A16" t="str">
            <v>CREW SUPERVISOR</v>
          </cell>
          <cell r="B16" t="str">
            <v>CREW SUPERVISOR</v>
          </cell>
          <cell r="C16" t="str">
            <v>MAINTENANCE SUPERVISOR</v>
          </cell>
          <cell r="D16">
            <v>35111</v>
          </cell>
          <cell r="E16">
            <v>43889</v>
          </cell>
          <cell r="F16">
            <v>52667</v>
          </cell>
        </row>
        <row r="17">
          <cell r="A17" t="str">
            <v>PUBLIC WORKS SUPERINTENDENT</v>
          </cell>
          <cell r="B17" t="str">
            <v>PUBLIC WORKS SUPERINTENDENT</v>
          </cell>
          <cell r="C17" t="str">
            <v>DIRECTOR OF OPERATIONS</v>
          </cell>
          <cell r="D17">
            <v>47930</v>
          </cell>
          <cell r="E17">
            <v>61111</v>
          </cell>
          <cell r="F17">
            <v>74292</v>
          </cell>
        </row>
        <row r="18">
          <cell r="A18" t="str">
            <v>PUBLIC WORKS/UTILITIES DIRECTOR</v>
          </cell>
          <cell r="B18" t="str">
            <v>PUBLIC WORKS DIRECTOR</v>
          </cell>
          <cell r="C18" t="str">
            <v>NO MATCH</v>
          </cell>
          <cell r="E18" t="str">
            <v xml:space="preserve">  </v>
          </cell>
        </row>
        <row r="19">
          <cell r="A19" t="str">
            <v>UTILITIES MAINTENANCE WORKER I</v>
          </cell>
          <cell r="B19" t="str">
            <v>UTILITY MAINTENANCE WORKER I</v>
          </cell>
          <cell r="C19" t="str">
            <v>SENIOR LINE TECHNICIAN</v>
          </cell>
          <cell r="D19">
            <v>23815</v>
          </cell>
          <cell r="E19">
            <v>29174</v>
          </cell>
          <cell r="F19">
            <v>34533</v>
          </cell>
        </row>
        <row r="20">
          <cell r="A20" t="str">
            <v>PUBLIC UTILITIES SUPERINTENDENT</v>
          </cell>
          <cell r="B20" t="str">
            <v>PUBLIC UTILITIES SUPERINTENDENT</v>
          </cell>
          <cell r="C20" t="str">
            <v>DIRECTOR OF OPERATIONS</v>
          </cell>
          <cell r="D20">
            <v>47930</v>
          </cell>
          <cell r="E20">
            <v>61111</v>
          </cell>
          <cell r="F20">
            <v>74292</v>
          </cell>
        </row>
        <row r="21">
          <cell r="A21" t="str">
            <v>UTILITY PLANT MECHANIC</v>
          </cell>
          <cell r="B21" t="str">
            <v>UTILITY PLANT MECHANIC</v>
          </cell>
          <cell r="C21" t="str">
            <v>FACILITIES MAINTENANCE MANAGER</v>
          </cell>
          <cell r="D21">
            <v>38953</v>
          </cell>
          <cell r="E21">
            <v>48707</v>
          </cell>
          <cell r="F21">
            <v>58461</v>
          </cell>
        </row>
        <row r="22">
          <cell r="A22" t="str">
            <v>CHIEF UTILITY PLANT MECHANIC</v>
          </cell>
          <cell r="B22" t="str">
            <v>CHIEF UTILITY PLANT MECHANIC</v>
          </cell>
          <cell r="C22" t="str">
            <v>W/WW PLANT OPERATOR II</v>
          </cell>
          <cell r="D22">
            <v>35111</v>
          </cell>
          <cell r="E22">
            <v>43889</v>
          </cell>
          <cell r="F22">
            <v>52667</v>
          </cell>
        </row>
        <row r="23">
          <cell r="A23" t="str">
            <v>WATER TREATMENT PLANT OPERATOR B</v>
          </cell>
          <cell r="B23" t="str">
            <v>WATER TREATMENT PLANT OPERATOR B</v>
          </cell>
          <cell r="C23" t="str">
            <v>W/WW PLANT OPERATOR II</v>
          </cell>
          <cell r="D23">
            <v>35111</v>
          </cell>
          <cell r="E23">
            <v>43889</v>
          </cell>
          <cell r="F23">
            <v>52667</v>
          </cell>
        </row>
        <row r="24">
          <cell r="A24" t="str">
            <v>WATER TREATMENT PLANT OPERATOR A</v>
          </cell>
          <cell r="B24" t="str">
            <v>WATER TREATMENT PLANT OPERATOR A</v>
          </cell>
          <cell r="C24" t="str">
            <v>CHIEF PLANT OPERATOR</v>
          </cell>
          <cell r="D24">
            <v>42794</v>
          </cell>
          <cell r="E24">
            <v>54562.5</v>
          </cell>
          <cell r="F24">
            <v>66331</v>
          </cell>
        </row>
        <row r="25">
          <cell r="A25" t="str">
            <v>FIREFIGHTER</v>
          </cell>
          <cell r="B25" t="str">
            <v>FIREFIGHTER</v>
          </cell>
          <cell r="C25" t="str">
            <v>NO MATCH</v>
          </cell>
          <cell r="E25" t="str">
            <v xml:space="preserve">  </v>
          </cell>
        </row>
        <row r="26">
          <cell r="A26" t="str">
            <v>POLICE OFFICER</v>
          </cell>
          <cell r="B26" t="str">
            <v>POLICE OFFICER</v>
          </cell>
          <cell r="C26" t="str">
            <v>DEPUTY SHERIFF</v>
          </cell>
          <cell r="D26">
            <v>31631</v>
          </cell>
          <cell r="E26">
            <v>39540</v>
          </cell>
          <cell r="F26">
            <v>47449</v>
          </cell>
        </row>
        <row r="27">
          <cell r="A27" t="str">
            <v>POLICE SERGEANT</v>
          </cell>
          <cell r="B27" t="str">
            <v>POLICE SERGEANT</v>
          </cell>
          <cell r="C27" t="str">
            <v>SERGEANT</v>
          </cell>
          <cell r="D27">
            <v>38953</v>
          </cell>
          <cell r="E27">
            <v>48707</v>
          </cell>
          <cell r="F27">
            <v>58461</v>
          </cell>
        </row>
        <row r="28">
          <cell r="A28" t="str">
            <v>POLICE CHIEF</v>
          </cell>
          <cell r="B28" t="str">
            <v>POLICE CHIEF</v>
          </cell>
          <cell r="C28" t="str">
            <v>SHERIFF (NO RANGE)</v>
          </cell>
          <cell r="D28" t="str">
            <v>     </v>
          </cell>
          <cell r="F28" t="str">
            <v>     </v>
          </cell>
        </row>
        <row r="29">
          <cell r="A29" t="str">
            <v>ASSISTANT DIRECTOR OF PARKS &amp; RECREATION PROGRAMS</v>
          </cell>
          <cell r="B29" t="str">
            <v>RECREATION PROGRAM DIRECTOR</v>
          </cell>
          <cell r="C29" t="str">
            <v>NO MATCH</v>
          </cell>
          <cell r="E29" t="str">
            <v xml:space="preserve">  </v>
          </cell>
        </row>
        <row r="30">
          <cell r="A30" t="str">
            <v>AQUATICS ATTENDANT I</v>
          </cell>
          <cell r="B30" t="str">
            <v>AQUATICS ATTENDANT I</v>
          </cell>
          <cell r="C30" t="str">
            <v>NO MATCH</v>
          </cell>
          <cell r="E30" t="str">
            <v xml:space="preserve">  </v>
          </cell>
        </row>
        <row r="31">
          <cell r="A31" t="str">
            <v>AQUATICS ATTENDANT III</v>
          </cell>
          <cell r="B31" t="str">
            <v>AQUATICS ATTENDANT III</v>
          </cell>
          <cell r="C31" t="str">
            <v>NO MATCH</v>
          </cell>
          <cell r="E31" t="str">
            <v xml:space="preserve">  </v>
          </cell>
        </row>
        <row r="32">
          <cell r="A32" t="str">
            <v>AQUATICS INSTRUCTOR II</v>
          </cell>
          <cell r="B32" t="str">
            <v>AQUATICS INSTRUCTOR II</v>
          </cell>
          <cell r="C32" t="str">
            <v>NO MATCH</v>
          </cell>
          <cell r="E32" t="str">
            <v xml:space="preserve">  </v>
          </cell>
        </row>
        <row r="33">
          <cell r="A33" t="str">
            <v>FACILITY ATTENDANT II</v>
          </cell>
          <cell r="B33" t="str">
            <v>FACILITY ATTENDANT II</v>
          </cell>
          <cell r="C33" t="str">
            <v>NO MATCH</v>
          </cell>
          <cell r="E33" t="str">
            <v xml:space="preserve">  </v>
          </cell>
        </row>
        <row r="34">
          <cell r="A34" t="str">
            <v>FACILITY ATTENDANT IV</v>
          </cell>
          <cell r="B34" t="str">
            <v>FACILITY ATTENDANT IV</v>
          </cell>
          <cell r="C34" t="str">
            <v>NO MATCH</v>
          </cell>
          <cell r="E34" t="str">
            <v xml:space="preserve">  </v>
          </cell>
        </row>
        <row r="35">
          <cell r="A35" t="str">
            <v>FITNESS INSTRUCTOR II</v>
          </cell>
          <cell r="B35" t="str">
            <v>FITNESS INSTRUCTOR II</v>
          </cell>
          <cell r="C35" t="str">
            <v>NO MATCH</v>
          </cell>
          <cell r="E35" t="str">
            <v xml:space="preserve">  </v>
          </cell>
        </row>
        <row r="41">
          <cell r="B41" t="str">
            <v>TOTALS</v>
          </cell>
          <cell r="D41">
            <v>797513</v>
          </cell>
          <cell r="E41">
            <v>1001366.5</v>
          </cell>
          <cell r="F41">
            <v>1205220</v>
          </cell>
          <cell r="G41">
            <v>0.51122301454647134</v>
          </cell>
        </row>
        <row r="42">
          <cell r="A42" t="str">
            <v>% WARRENTON IS ABOVE(+) OR BELOW (-) THE ORGANIZATION</v>
          </cell>
        </row>
        <row r="43">
          <cell r="D43">
            <v>0.14001903417248363</v>
          </cell>
          <cell r="E43">
            <v>0.17872177669215028</v>
          </cell>
          <cell r="F43">
            <v>0.20433198918039852</v>
          </cell>
        </row>
      </sheetData>
      <sheetData sheetId="42">
        <row r="1">
          <cell r="A1" t="str">
            <v>WARRENTON TITLE</v>
          </cell>
          <cell r="B1" t="str">
            <v>BENCHMARK TITLE</v>
          </cell>
          <cell r="C1" t="str">
            <v>ORGANIZATION TITLE</v>
          </cell>
          <cell r="D1" t="str">
            <v>MINIMUM</v>
          </cell>
          <cell r="E1" t="str">
            <v>MIDPOINT</v>
          </cell>
          <cell r="F1" t="str">
            <v>MAXIMUM</v>
          </cell>
        </row>
        <row r="2">
          <cell r="A2" t="str">
            <v>POLICE RECORDS CLERK</v>
          </cell>
          <cell r="B2" t="str">
            <v>POLICE RECORDS CLERK</v>
          </cell>
          <cell r="C2" t="str">
            <v>POLICE CITIZEN AIDE II</v>
          </cell>
          <cell r="D2">
            <v>35516</v>
          </cell>
          <cell r="E2">
            <v>46684</v>
          </cell>
          <cell r="F2">
            <v>57852</v>
          </cell>
        </row>
        <row r="3">
          <cell r="A3" t="str">
            <v>ADMINISTRATIVE ASSISTANT</v>
          </cell>
          <cell r="B3" t="str">
            <v>ADMINISTRATIVE ASSISTANT</v>
          </cell>
          <cell r="C3" t="str">
            <v>ADMINISTRATIVE ASSISTANT III</v>
          </cell>
          <cell r="D3">
            <v>33602</v>
          </cell>
          <cell r="E3">
            <v>44802.5</v>
          </cell>
          <cell r="F3">
            <v>56003</v>
          </cell>
        </row>
        <row r="4">
          <cell r="A4" t="str">
            <v>ACCOUNT CLERK I</v>
          </cell>
          <cell r="B4" t="str">
            <v>ACCOUNT CLERK I</v>
          </cell>
          <cell r="C4" t="str">
            <v>ADMINISTRATIVE ASSISTANT II</v>
          </cell>
          <cell r="D4">
            <v>30612</v>
          </cell>
          <cell r="E4">
            <v>40816</v>
          </cell>
          <cell r="F4">
            <v>51020</v>
          </cell>
        </row>
        <row r="5">
          <cell r="A5" t="str">
            <v>ACCOUNT CLERK III</v>
          </cell>
          <cell r="B5" t="str">
            <v>ACCOUNT CLERK III</v>
          </cell>
          <cell r="C5" t="str">
            <v>ADMINISTRATIVE ASSISTANT III</v>
          </cell>
          <cell r="D5">
            <v>33602</v>
          </cell>
          <cell r="E5">
            <v>44802.5</v>
          </cell>
          <cell r="F5">
            <v>56003</v>
          </cell>
        </row>
        <row r="6">
          <cell r="A6" t="str">
            <v>ACCOUNTING SUPERVISOR</v>
          </cell>
          <cell r="B6" t="str">
            <v>ACCOUNTING SUPERVISOR</v>
          </cell>
          <cell r="C6" t="str">
            <v>NO MATCH</v>
          </cell>
        </row>
        <row r="7">
          <cell r="A7" t="str">
            <v>FINANCE &amp; HUMAN RESOURCES DIRECTOR</v>
          </cell>
          <cell r="B7" t="str">
            <v>FINANCE DIRECTOR</v>
          </cell>
          <cell r="C7" t="str">
            <v>NO MATCH</v>
          </cell>
          <cell r="E7" t="str">
            <v xml:space="preserve">  </v>
          </cell>
        </row>
        <row r="8">
          <cell r="A8" t="str">
            <v>CODE ENFORCEMENT OFFICER</v>
          </cell>
          <cell r="B8" t="str">
            <v>CODE ENFORCEMENT OFFICER</v>
          </cell>
          <cell r="C8" t="str">
            <v>NO MATCH</v>
          </cell>
          <cell r="E8" t="str">
            <v xml:space="preserve">  </v>
          </cell>
        </row>
        <row r="9">
          <cell r="A9" t="str">
            <v>BUILDING OFFICIAL/FIRE MARSHALL</v>
          </cell>
          <cell r="B9" t="str">
            <v>BUILDING OFFICIAL</v>
          </cell>
          <cell r="C9" t="str">
            <v>CODE SPECIALIST III</v>
          </cell>
          <cell r="D9">
            <v>58801</v>
          </cell>
          <cell r="E9">
            <v>78401</v>
          </cell>
          <cell r="F9">
            <v>98001</v>
          </cell>
        </row>
        <row r="10">
          <cell r="A10" t="str">
            <v>PROJECT ENGINEER</v>
          </cell>
          <cell r="B10" t="str">
            <v>PROJECT ENGINEER</v>
          </cell>
          <cell r="C10" t="str">
            <v>NO MATCH</v>
          </cell>
        </row>
        <row r="11">
          <cell r="A11" t="str">
            <v>COMMUNITY DEVELOPMENT PLANNER</v>
          </cell>
          <cell r="B11" t="str">
            <v>PLANNER</v>
          </cell>
          <cell r="C11" t="str">
            <v>NO MATCH</v>
          </cell>
        </row>
        <row r="12">
          <cell r="A12" t="str">
            <v>LABORER I</v>
          </cell>
          <cell r="B12" t="str">
            <v>LABORER I</v>
          </cell>
          <cell r="C12" t="str">
            <v>MAINTENANCE WORKER</v>
          </cell>
          <cell r="D12">
            <v>27310</v>
          </cell>
          <cell r="E12">
            <v>35850.5</v>
          </cell>
          <cell r="F12">
            <v>44391</v>
          </cell>
        </row>
        <row r="13">
          <cell r="A13" t="str">
            <v>MOTOR EQUIPMENT OPERATOR I</v>
          </cell>
          <cell r="B13" t="str">
            <v>MOTOR EQUIPMENT OPERATOR I</v>
          </cell>
          <cell r="C13" t="str">
            <v>MOTOR EQUIPMENT OPERATOR</v>
          </cell>
          <cell r="D13">
            <v>32066</v>
          </cell>
          <cell r="E13">
            <v>37754.5</v>
          </cell>
          <cell r="F13">
            <v>43443</v>
          </cell>
        </row>
        <row r="14">
          <cell r="A14" t="str">
            <v>FACILITIES MAINTENANCE MECHANIC</v>
          </cell>
          <cell r="B14" t="str">
            <v>FACILITIES MAINTENANCE MECHANIC</v>
          </cell>
          <cell r="C14" t="str">
            <v>GENERAL BUILDING MAINTENANCE WRK I</v>
          </cell>
          <cell r="D14">
            <v>35129</v>
          </cell>
          <cell r="E14">
            <v>46838</v>
          </cell>
          <cell r="F14">
            <v>58547</v>
          </cell>
        </row>
        <row r="15">
          <cell r="A15" t="str">
            <v>AUTOMOTIVE MECHANIC</v>
          </cell>
          <cell r="B15" t="str">
            <v>AUTOMOTIVE MECHANIC</v>
          </cell>
          <cell r="C15" t="str">
            <v>AUTO MECHANIC I</v>
          </cell>
          <cell r="D15">
            <v>36820</v>
          </cell>
          <cell r="E15">
            <v>49093.5</v>
          </cell>
          <cell r="F15">
            <v>61367</v>
          </cell>
        </row>
        <row r="16">
          <cell r="A16" t="str">
            <v>CREW SUPERVISOR</v>
          </cell>
          <cell r="B16" t="str">
            <v>CREW SUPERVISOR</v>
          </cell>
          <cell r="C16" t="str">
            <v>MAINTENANCE CREW CHIEF</v>
          </cell>
          <cell r="D16">
            <v>33602</v>
          </cell>
          <cell r="E16">
            <v>44802.5</v>
          </cell>
          <cell r="F16">
            <v>56003</v>
          </cell>
        </row>
        <row r="17">
          <cell r="A17" t="str">
            <v>PUBLIC WORKS SUPERINTENDENT</v>
          </cell>
          <cell r="B17" t="str">
            <v>PUBLIC WORKS SUPERINTENDENT</v>
          </cell>
          <cell r="C17" t="str">
            <v>NO MATCH</v>
          </cell>
        </row>
        <row r="18">
          <cell r="A18" t="str">
            <v>PUBLIC WORKS/UTILITIES DIRECTOR</v>
          </cell>
          <cell r="B18" t="str">
            <v>PUBLIC WORKS DIRECTOR</v>
          </cell>
          <cell r="C18" t="str">
            <v>NO MATCH</v>
          </cell>
          <cell r="E18" t="str">
            <v xml:space="preserve">  </v>
          </cell>
        </row>
        <row r="19">
          <cell r="A19" t="str">
            <v>UTILITIES MAINTENANCE WORKER I</v>
          </cell>
          <cell r="B19" t="str">
            <v>UTILITY MAINTENANCE WORKER I</v>
          </cell>
          <cell r="C19" t="str">
            <v>NO MATCH</v>
          </cell>
          <cell r="E19" t="str">
            <v xml:space="preserve">  </v>
          </cell>
        </row>
        <row r="20">
          <cell r="A20" t="str">
            <v>PUBLIC UTILITIES SUPERINTENDENT</v>
          </cell>
          <cell r="B20" t="str">
            <v>PUBLIC UTILITIES SUPERINTENDENT</v>
          </cell>
          <cell r="C20" t="str">
            <v>NO MATCH</v>
          </cell>
          <cell r="E20" t="str">
            <v xml:space="preserve">  </v>
          </cell>
        </row>
        <row r="21">
          <cell r="A21" t="str">
            <v>UTILITY PLANT MECHANIC</v>
          </cell>
          <cell r="B21" t="str">
            <v>UTILITY PLANT MECHANIC</v>
          </cell>
          <cell r="C21" t="str">
            <v>PLANT MECHANIC II</v>
          </cell>
          <cell r="D21">
            <v>38504</v>
          </cell>
          <cell r="E21">
            <v>51338.5</v>
          </cell>
          <cell r="F21">
            <v>64173</v>
          </cell>
        </row>
        <row r="22">
          <cell r="A22" t="str">
            <v>CHIEF UTILITY PLANT MECHANIC</v>
          </cell>
          <cell r="B22" t="str">
            <v>CHIEF UTILITY PLANT MECHANIC</v>
          </cell>
          <cell r="C22" t="str">
            <v>PLANT MECHANIC III</v>
          </cell>
          <cell r="D22">
            <v>42252</v>
          </cell>
          <cell r="E22">
            <v>56336</v>
          </cell>
          <cell r="F22">
            <v>70420</v>
          </cell>
        </row>
        <row r="23">
          <cell r="A23" t="str">
            <v>WATER TREATMENT PLANT OPERATOR B</v>
          </cell>
          <cell r="B23" t="str">
            <v>WATER TREATMENT PLANT OPERATOR B</v>
          </cell>
          <cell r="C23" t="str">
            <v>PLANT OPERATOR II</v>
          </cell>
          <cell r="D23">
            <v>38504</v>
          </cell>
          <cell r="E23">
            <v>51338.5</v>
          </cell>
          <cell r="F23">
            <v>64173</v>
          </cell>
        </row>
        <row r="24">
          <cell r="A24" t="str">
            <v>WATER TREATMENT PLANT OPERATOR A</v>
          </cell>
          <cell r="B24" t="str">
            <v>WATER TREATMENT PLANT OPERATOR A</v>
          </cell>
          <cell r="C24" t="str">
            <v>PLANT OPERATOR III</v>
          </cell>
          <cell r="D24">
            <v>42252</v>
          </cell>
          <cell r="E24">
            <v>56336</v>
          </cell>
          <cell r="F24">
            <v>70420</v>
          </cell>
        </row>
        <row r="25">
          <cell r="A25" t="str">
            <v>FIREFIGHTER</v>
          </cell>
          <cell r="B25" t="str">
            <v>FIREFIGHTER</v>
          </cell>
          <cell r="C25" t="str">
            <v>FIREFIGHTER</v>
          </cell>
          <cell r="D25">
            <v>48872</v>
          </cell>
          <cell r="E25">
            <v>64245</v>
          </cell>
          <cell r="F25">
            <v>79618</v>
          </cell>
        </row>
        <row r="26">
          <cell r="A26" t="str">
            <v>POLICE OFFICER</v>
          </cell>
          <cell r="B26" t="str">
            <v>POLICE OFFICER</v>
          </cell>
          <cell r="C26" t="str">
            <v>POLICE OFFICER I</v>
          </cell>
          <cell r="D26">
            <v>47095</v>
          </cell>
          <cell r="E26">
            <v>61904</v>
          </cell>
          <cell r="F26">
            <v>76713</v>
          </cell>
        </row>
        <row r="27">
          <cell r="A27" t="str">
            <v>POLICE SERGEANT</v>
          </cell>
          <cell r="B27" t="str">
            <v>POLICE SERGEANT</v>
          </cell>
          <cell r="C27" t="str">
            <v>POLICE SERGEANT</v>
          </cell>
          <cell r="D27">
            <v>54176</v>
          </cell>
          <cell r="E27">
            <v>71213</v>
          </cell>
          <cell r="F27">
            <v>88250</v>
          </cell>
        </row>
        <row r="28">
          <cell r="A28" t="str">
            <v>POLICE CHIEF</v>
          </cell>
          <cell r="B28" t="str">
            <v>POLICE CHIEF</v>
          </cell>
          <cell r="C28" t="str">
            <v>CHIEF OF POLICE</v>
          </cell>
          <cell r="D28">
            <v>105820</v>
          </cell>
          <cell r="E28">
            <v>141093</v>
          </cell>
          <cell r="F28">
            <v>176366</v>
          </cell>
        </row>
        <row r="29">
          <cell r="A29" t="str">
            <v>ASSISTANT DIRECTOR OF PARKS &amp; RECREATION PROGRAMS</v>
          </cell>
          <cell r="B29" t="str">
            <v>RECREATION PROGRAM DIRECTOR</v>
          </cell>
          <cell r="C29" t="str">
            <v>NO MATCH</v>
          </cell>
          <cell r="E29" t="str">
            <v xml:space="preserve">  </v>
          </cell>
        </row>
        <row r="30">
          <cell r="A30" t="str">
            <v>AQUATICS ATTENDANT I</v>
          </cell>
          <cell r="B30" t="str">
            <v>AQUATICS ATTENDANT I</v>
          </cell>
          <cell r="C30" t="str">
            <v>LIFEGUARD II</v>
          </cell>
          <cell r="D30">
            <v>13.13</v>
          </cell>
          <cell r="E30">
            <v>13.22</v>
          </cell>
          <cell r="F30">
            <v>13.31</v>
          </cell>
        </row>
        <row r="31">
          <cell r="A31" t="str">
            <v>AQUATICS ATTENDANT III</v>
          </cell>
          <cell r="B31" t="str">
            <v>AQUATICS ATTENDANT III</v>
          </cell>
          <cell r="C31" t="str">
            <v>NO MATCH</v>
          </cell>
          <cell r="E31" t="str">
            <v xml:space="preserve">  </v>
          </cell>
          <cell r="F31" t="str">
            <v>     </v>
          </cell>
        </row>
        <row r="32">
          <cell r="A32" t="str">
            <v>AQUATICS INSTRUCTOR II</v>
          </cell>
          <cell r="B32" t="str">
            <v>AQUATICS INSTRUCTOR II</v>
          </cell>
          <cell r="C32" t="str">
            <v>NO MATCH</v>
          </cell>
          <cell r="E32" t="str">
            <v xml:space="preserve">  </v>
          </cell>
          <cell r="F32" t="str">
            <v>     </v>
          </cell>
        </row>
        <row r="33">
          <cell r="A33" t="str">
            <v>FACILITY ATTENDANT II</v>
          </cell>
          <cell r="B33" t="str">
            <v>FACILITY ATTENDANT II</v>
          </cell>
          <cell r="C33" t="str">
            <v>FACILITY ATTENDANT II</v>
          </cell>
          <cell r="D33">
            <v>15.416346153846154</v>
          </cell>
          <cell r="E33">
            <v>20.56</v>
          </cell>
          <cell r="F33">
            <v>25.693750000000001</v>
          </cell>
        </row>
        <row r="34">
          <cell r="A34" t="str">
            <v>FACILITY ATTENDANT IV</v>
          </cell>
          <cell r="B34" t="str">
            <v>FACILITY ATTENDANT IV</v>
          </cell>
          <cell r="C34" t="str">
            <v>NO MATCH</v>
          </cell>
          <cell r="E34" t="str">
            <v xml:space="preserve">  </v>
          </cell>
        </row>
        <row r="35">
          <cell r="A35" t="str">
            <v>FITNESS INSTRUCTOR II</v>
          </cell>
          <cell r="B35" t="str">
            <v>FITNESS INSTRUCTOR II</v>
          </cell>
          <cell r="C35" t="str">
            <v>NO MATCH</v>
          </cell>
          <cell r="E35" t="str">
            <v xml:space="preserve">  </v>
          </cell>
        </row>
        <row r="41">
          <cell r="B41" t="str">
            <v>TOTALS</v>
          </cell>
          <cell r="D41">
            <v>774535</v>
          </cell>
          <cell r="E41">
            <v>1023649</v>
          </cell>
          <cell r="F41">
            <v>1272763</v>
          </cell>
          <cell r="G41">
            <v>0.64326079518678947</v>
          </cell>
        </row>
        <row r="42">
          <cell r="A42" t="str">
            <v>% WARRENTON IS ABOVE(+) OR BELOW (-) THE ORGANIZATION</v>
          </cell>
        </row>
        <row r="43">
          <cell r="D43">
            <v>-0.16199784386761085</v>
          </cell>
          <cell r="E43">
            <v>-0.17727756291463193</v>
          </cell>
          <cell r="F43">
            <v>-0.18657597683150751</v>
          </cell>
        </row>
      </sheetData>
      <sheetData sheetId="43">
        <row r="1">
          <cell r="A1" t="str">
            <v>WARRENTON TITLE</v>
          </cell>
          <cell r="B1" t="str">
            <v>BENCHMARK TITLE</v>
          </cell>
          <cell r="C1" t="str">
            <v>ORGANIZATION TITLE</v>
          </cell>
          <cell r="D1" t="str">
            <v>MINIMUM</v>
          </cell>
          <cell r="E1" t="str">
            <v>MIDPOINT</v>
          </cell>
          <cell r="F1" t="str">
            <v>MAXIMUM</v>
          </cell>
        </row>
        <row r="2">
          <cell r="A2" t="str">
            <v>POLICE RECORDS CLERK</v>
          </cell>
          <cell r="B2" t="str">
            <v>POLICE RECORDS CLERK</v>
          </cell>
          <cell r="C2" t="str">
            <v>NO MATCH</v>
          </cell>
          <cell r="E2" t="str">
            <v xml:space="preserve">  </v>
          </cell>
        </row>
        <row r="3">
          <cell r="A3" t="str">
            <v>ADMINISTRATIVE ASSISTANT</v>
          </cell>
          <cell r="B3" t="str">
            <v>ADMINISTRATIVE ASSISTANT</v>
          </cell>
          <cell r="C3" t="str">
            <v>ADMINISTRATIVE ASSISTANT</v>
          </cell>
          <cell r="D3">
            <v>33557</v>
          </cell>
          <cell r="E3">
            <v>43624</v>
          </cell>
          <cell r="F3">
            <v>53691</v>
          </cell>
        </row>
        <row r="4">
          <cell r="A4" t="str">
            <v>ACCOUNT CLERK I</v>
          </cell>
          <cell r="B4" t="str">
            <v>ACCOUNT CLERK I</v>
          </cell>
          <cell r="C4" t="str">
            <v>REVENUE ASSISTANT</v>
          </cell>
          <cell r="D4">
            <v>33557</v>
          </cell>
          <cell r="E4">
            <v>43624</v>
          </cell>
          <cell r="F4">
            <v>53691</v>
          </cell>
        </row>
        <row r="5">
          <cell r="A5" t="str">
            <v>ACCOUNT CLERK III</v>
          </cell>
          <cell r="B5" t="str">
            <v>ACCOUNT CLERK III</v>
          </cell>
          <cell r="C5" t="str">
            <v>SR. REVENUE ASSISTANT</v>
          </cell>
          <cell r="D5">
            <v>40602</v>
          </cell>
          <cell r="E5">
            <v>52783</v>
          </cell>
          <cell r="F5">
            <v>64964</v>
          </cell>
        </row>
        <row r="6">
          <cell r="A6" t="str">
            <v>ACCOUNTING SUPERVISOR</v>
          </cell>
          <cell r="B6" t="str">
            <v>ACCOUNTING SUPERVISOR</v>
          </cell>
          <cell r="C6" t="str">
            <v>STAFF ACCOUNTANT</v>
          </cell>
          <cell r="D6">
            <v>49128</v>
          </cell>
          <cell r="E6">
            <v>63867</v>
          </cell>
          <cell r="F6">
            <v>78606</v>
          </cell>
        </row>
        <row r="7">
          <cell r="A7" t="str">
            <v>FINANCE &amp; HUMAN RESOURCES DIRECTOR</v>
          </cell>
          <cell r="B7" t="str">
            <v>FINANCE DIRECTOR</v>
          </cell>
          <cell r="C7" t="str">
            <v>GENERAL MANAGER, ADMINISTRATIVE SERVICES</v>
          </cell>
          <cell r="D7">
            <v>95742</v>
          </cell>
          <cell r="E7">
            <v>119529</v>
          </cell>
          <cell r="F7">
            <v>143316</v>
          </cell>
        </row>
        <row r="8">
          <cell r="A8" t="str">
            <v>CODE ENFORCEMENT OFFICER</v>
          </cell>
          <cell r="B8" t="str">
            <v>CODE ENFORCEMENT OFFICER</v>
          </cell>
          <cell r="C8" t="str">
            <v>BUILDING INSPECTOR</v>
          </cell>
          <cell r="D8">
            <v>44660</v>
          </cell>
          <cell r="E8">
            <v>58058.5</v>
          </cell>
          <cell r="F8">
            <v>71457</v>
          </cell>
        </row>
        <row r="9">
          <cell r="A9" t="str">
            <v>BUILDING OFFICIAL/FIRE MARSHALL</v>
          </cell>
          <cell r="B9" t="str">
            <v>BUILDING OFFICIAL</v>
          </cell>
          <cell r="C9" t="str">
            <v>BUILDING OFFICIAL</v>
          </cell>
          <cell r="D9">
            <v>65382</v>
          </cell>
          <cell r="E9">
            <v>84996.5</v>
          </cell>
          <cell r="F9">
            <v>104611</v>
          </cell>
        </row>
        <row r="10">
          <cell r="A10" t="str">
            <v>PROJECT ENGINEER</v>
          </cell>
          <cell r="B10" t="str">
            <v>PROJECT ENGINEER</v>
          </cell>
          <cell r="C10" t="str">
            <v>NO MATCH</v>
          </cell>
          <cell r="E10" t="str">
            <v xml:space="preserve">  </v>
          </cell>
        </row>
        <row r="11">
          <cell r="A11" t="str">
            <v>COMMUNITY DEVELOPMENT PLANNER</v>
          </cell>
          <cell r="B11" t="str">
            <v>PLANNER</v>
          </cell>
          <cell r="C11" t="str">
            <v>NO MATCH</v>
          </cell>
          <cell r="E11" t="str">
            <v xml:space="preserve">  </v>
          </cell>
        </row>
        <row r="12">
          <cell r="A12" t="str">
            <v>LABORER I</v>
          </cell>
          <cell r="B12" t="str">
            <v>LABORER I</v>
          </cell>
          <cell r="C12" t="str">
            <v>MAINTENANCE WORKER</v>
          </cell>
          <cell r="D12">
            <v>27728</v>
          </cell>
          <cell r="E12">
            <v>36047.5</v>
          </cell>
          <cell r="F12">
            <v>44367</v>
          </cell>
        </row>
        <row r="13">
          <cell r="A13" t="str">
            <v>MOTOR EQUIPMENT OPERATOR I</v>
          </cell>
          <cell r="B13" t="str">
            <v>MOTOR EQUIPMENT OPERATOR I</v>
          </cell>
          <cell r="C13" t="str">
            <v>EQUIPMENT OPERATOR</v>
          </cell>
          <cell r="D13">
            <v>33557</v>
          </cell>
          <cell r="E13">
            <v>43624</v>
          </cell>
          <cell r="F13">
            <v>53691</v>
          </cell>
        </row>
        <row r="14">
          <cell r="A14" t="str">
            <v>FACILITIES MAINTENANCE MECHANIC</v>
          </cell>
          <cell r="B14" t="str">
            <v>FACILITIES MAINTENANCE MECHANIC</v>
          </cell>
          <cell r="C14" t="str">
            <v>MAINTENANCE TECHNICIAN</v>
          </cell>
          <cell r="D14">
            <v>40602</v>
          </cell>
          <cell r="E14">
            <v>52783</v>
          </cell>
          <cell r="F14">
            <v>64964</v>
          </cell>
        </row>
        <row r="15">
          <cell r="A15" t="str">
            <v>AUTOMOTIVE MECHANIC</v>
          </cell>
          <cell r="B15" t="str">
            <v>AUTOMOTIVE MECHANIC</v>
          </cell>
          <cell r="C15" t="str">
            <v>AUTOMOTIVE MECHANIC</v>
          </cell>
          <cell r="D15">
            <v>36921</v>
          </cell>
          <cell r="E15">
            <v>47997</v>
          </cell>
          <cell r="F15">
            <v>59073</v>
          </cell>
        </row>
        <row r="16">
          <cell r="A16" t="str">
            <v>CREW SUPERVISOR</v>
          </cell>
          <cell r="B16" t="str">
            <v>CREW SUPERVISOR</v>
          </cell>
          <cell r="C16" t="str">
            <v>CREW LEADER</v>
          </cell>
          <cell r="D16">
            <v>40602</v>
          </cell>
          <cell r="E16">
            <v>52783</v>
          </cell>
          <cell r="F16">
            <v>64964</v>
          </cell>
        </row>
        <row r="17">
          <cell r="A17" t="str">
            <v>PUBLIC WORKS SUPERINTENDENT</v>
          </cell>
          <cell r="B17" t="str">
            <v>PUBLIC WORKS SUPERINTENDENT</v>
          </cell>
          <cell r="C17" t="str">
            <v>OPERATIONS FIELD SUPERVISOR</v>
          </cell>
          <cell r="D17">
            <v>49128</v>
          </cell>
          <cell r="E17">
            <v>62867</v>
          </cell>
          <cell r="F17">
            <v>76606</v>
          </cell>
        </row>
        <row r="18">
          <cell r="A18" t="str">
            <v>PUBLIC WORKS/UTILITIES DIRECTOR</v>
          </cell>
          <cell r="B18" t="str">
            <v>PUBLIC WORKS DIRECTOR</v>
          </cell>
          <cell r="C18" t="str">
            <v>ENVIRONMENTAL SERVICES OPERATIONS DIRECTOR</v>
          </cell>
          <cell r="D18">
            <v>79125</v>
          </cell>
          <cell r="E18">
            <v>102852</v>
          </cell>
          <cell r="F18">
            <v>126579</v>
          </cell>
        </row>
        <row r="19">
          <cell r="A19" t="str">
            <v>UTILITIES MAINTENANCE WORKER I</v>
          </cell>
          <cell r="B19" t="str">
            <v>UTILITY MAINTENANCE WORKER I</v>
          </cell>
          <cell r="C19" t="str">
            <v>MAINTENANCE WORKER</v>
          </cell>
          <cell r="D19">
            <v>27728</v>
          </cell>
          <cell r="E19">
            <v>36047.5</v>
          </cell>
          <cell r="F19">
            <v>44367</v>
          </cell>
        </row>
        <row r="20">
          <cell r="A20" t="str">
            <v>PUBLIC UTILITIES SUPERINTENDENT</v>
          </cell>
          <cell r="B20" t="str">
            <v>PUBLIC UTILITIES SUPERINTENDENT</v>
          </cell>
          <cell r="C20" t="str">
            <v>PUBLIC UTILITIES SUPERVISOR</v>
          </cell>
          <cell r="D20">
            <v>49128</v>
          </cell>
          <cell r="E20">
            <v>63867</v>
          </cell>
          <cell r="F20">
            <v>78606</v>
          </cell>
        </row>
        <row r="21">
          <cell r="A21" t="str">
            <v>UTILITY PLANT MECHANIC</v>
          </cell>
          <cell r="B21" t="str">
            <v>UTILITY PLANT MECHANIC</v>
          </cell>
          <cell r="C21" t="str">
            <v>MAINTENANCE TECHNICIAN</v>
          </cell>
          <cell r="D21">
            <v>40602</v>
          </cell>
          <cell r="E21">
            <v>52783</v>
          </cell>
          <cell r="F21">
            <v>64964</v>
          </cell>
        </row>
        <row r="22">
          <cell r="A22" t="str">
            <v>CHIEF UTILITY PLANT MECHANIC</v>
          </cell>
          <cell r="B22" t="str">
            <v>CHIEF UTILITY PLANT MECHANIC</v>
          </cell>
          <cell r="C22" t="str">
            <v>NO MATCH</v>
          </cell>
          <cell r="E22" t="str">
            <v xml:space="preserve">  </v>
          </cell>
        </row>
        <row r="23">
          <cell r="A23" t="str">
            <v>WATER TREATMENT PLANT OPERATOR B</v>
          </cell>
          <cell r="B23" t="str">
            <v>WATER TREATMENT PLANT OPERATOR B</v>
          </cell>
          <cell r="C23" t="str">
            <v>NO MATCH</v>
          </cell>
          <cell r="E23" t="str">
            <v xml:space="preserve">  </v>
          </cell>
        </row>
        <row r="24">
          <cell r="A24" t="str">
            <v>WATER TREATMENT PLANT OPERATOR A</v>
          </cell>
          <cell r="B24" t="str">
            <v>WATER TREATMENT PLANT OPERATOR A</v>
          </cell>
          <cell r="C24" t="str">
            <v>NO MATCH</v>
          </cell>
          <cell r="E24" t="str">
            <v xml:space="preserve">  </v>
          </cell>
        </row>
        <row r="25">
          <cell r="A25" t="str">
            <v>FIREFIGHTER</v>
          </cell>
          <cell r="B25" t="str">
            <v>FIREFIGHTER</v>
          </cell>
          <cell r="C25" t="str">
            <v>NO MATCH</v>
          </cell>
          <cell r="E25" t="str">
            <v xml:space="preserve">  </v>
          </cell>
        </row>
        <row r="26">
          <cell r="A26" t="str">
            <v>POLICE OFFICER</v>
          </cell>
          <cell r="B26" t="str">
            <v>POLICE OFFICER</v>
          </cell>
          <cell r="C26" t="str">
            <v>POLICE OFFICER I</v>
          </cell>
          <cell r="D26">
            <v>44200.800000000003</v>
          </cell>
          <cell r="E26">
            <v>59935.24</v>
          </cell>
          <cell r="F26">
            <v>75669.679999999993</v>
          </cell>
        </row>
        <row r="27">
          <cell r="A27" t="str">
            <v>POLICE SERGEANT</v>
          </cell>
          <cell r="B27" t="str">
            <v>POLICE SERGEANT</v>
          </cell>
          <cell r="C27" t="str">
            <v>POLICE SERGEANT</v>
          </cell>
          <cell r="D27">
            <v>53726.35</v>
          </cell>
          <cell r="E27">
            <v>72851.67</v>
          </cell>
          <cell r="F27">
            <v>91976.98</v>
          </cell>
        </row>
        <row r="28">
          <cell r="A28" t="str">
            <v>POLICE CHIEF</v>
          </cell>
          <cell r="B28" t="str">
            <v>POLICE CHIEF</v>
          </cell>
          <cell r="C28" t="str">
            <v>POLICE CHIEF</v>
          </cell>
          <cell r="D28">
            <v>95742</v>
          </cell>
          <cell r="E28">
            <v>119529</v>
          </cell>
          <cell r="F28">
            <v>143316</v>
          </cell>
        </row>
        <row r="29">
          <cell r="A29" t="str">
            <v>ASSISTANT DIRECTOR OF PARKS &amp; RECREATION PROGRAMS</v>
          </cell>
          <cell r="B29" t="str">
            <v>RECREATION PROGRAM DIRECTOR</v>
          </cell>
          <cell r="C29" t="str">
            <v>DIRECTOR, RECREATION AND PARKS</v>
          </cell>
          <cell r="D29">
            <v>79125</v>
          </cell>
          <cell r="E29">
            <v>102852</v>
          </cell>
          <cell r="F29">
            <v>126579</v>
          </cell>
        </row>
        <row r="30">
          <cell r="A30" t="str">
            <v>AQUATICS ATTENDANT I</v>
          </cell>
          <cell r="B30" t="str">
            <v>AQUATICS ATTENDANT I</v>
          </cell>
          <cell r="C30" t="str">
            <v>NO MATCH</v>
          </cell>
        </row>
        <row r="31">
          <cell r="A31" t="str">
            <v>AQUATICS ATTENDANT III</v>
          </cell>
          <cell r="B31" t="str">
            <v>AQUATICS ATTENDANT III</v>
          </cell>
          <cell r="C31" t="str">
            <v>NO MATCH</v>
          </cell>
          <cell r="E31" t="str">
            <v xml:space="preserve">  </v>
          </cell>
        </row>
        <row r="32">
          <cell r="A32" t="str">
            <v>AQUATICS INSTRUCTOR II</v>
          </cell>
          <cell r="B32" t="str">
            <v>AQUATICS INSTRUCTOR II</v>
          </cell>
          <cell r="C32" t="str">
            <v>NO MATCH</v>
          </cell>
          <cell r="E32" t="str">
            <v xml:space="preserve">  </v>
          </cell>
        </row>
        <row r="33">
          <cell r="A33" t="str">
            <v>FACILITY ATTENDANT II</v>
          </cell>
          <cell r="B33" t="str">
            <v>FACILITY ATTENDANT II</v>
          </cell>
          <cell r="C33" t="str">
            <v>NO MATCH</v>
          </cell>
          <cell r="E33" t="str">
            <v xml:space="preserve">  </v>
          </cell>
        </row>
        <row r="34">
          <cell r="A34" t="str">
            <v>FACILITY ATTENDANT IV</v>
          </cell>
          <cell r="B34" t="str">
            <v>FACILITY ATTENDANT IV</v>
          </cell>
          <cell r="C34" t="str">
            <v>NO MATCH</v>
          </cell>
          <cell r="E34" t="str">
            <v xml:space="preserve">  </v>
          </cell>
        </row>
        <row r="35">
          <cell r="A35" t="str">
            <v>FITNESS INSTRUCTOR II</v>
          </cell>
          <cell r="B35" t="str">
            <v>FITNESS INSTRUCTOR II</v>
          </cell>
          <cell r="C35" t="str">
            <v>NO MATCH</v>
          </cell>
          <cell r="E35" t="str">
            <v xml:space="preserve">  </v>
          </cell>
        </row>
        <row r="41">
          <cell r="B41" t="str">
            <v>TOTALS</v>
          </cell>
          <cell r="D41">
            <v>1060543.1499999999</v>
          </cell>
          <cell r="E41">
            <v>1373300.91</v>
          </cell>
          <cell r="F41">
            <v>1686058.66</v>
          </cell>
          <cell r="G41">
            <v>0.58980675138017724</v>
          </cell>
        </row>
        <row r="42">
          <cell r="A42" t="str">
            <v>% WARRENTON IS ABOVE(+) OR BELOW (-) THE ORGANIZATION</v>
          </cell>
        </row>
        <row r="43">
          <cell r="D43">
            <v>-0.16367570711290713</v>
          </cell>
          <cell r="E43">
            <v>-0.16096720565050815</v>
          </cell>
          <cell r="F43">
            <v>-0.1592635335712459</v>
          </cell>
        </row>
      </sheetData>
      <sheetData sheetId="44">
        <row r="1">
          <cell r="A1" t="str">
            <v>WARRENTON TITLE</v>
          </cell>
          <cell r="B1" t="str">
            <v>BENCHMARK TITLE</v>
          </cell>
          <cell r="C1" t="str">
            <v>ORGANIZATION TITLE</v>
          </cell>
          <cell r="D1" t="str">
            <v>MINIMUM</v>
          </cell>
          <cell r="E1" t="str">
            <v>MIDPOINT</v>
          </cell>
          <cell r="F1" t="str">
            <v>MAXIMUM</v>
          </cell>
        </row>
        <row r="2">
          <cell r="A2" t="str">
            <v>POLICE RECORDS CLERK</v>
          </cell>
          <cell r="B2" t="str">
            <v>POLICE RECORDS CLERK</v>
          </cell>
          <cell r="C2" t="str">
            <v>PUBLIC SAFETY RECORDS ASSOCIATE</v>
          </cell>
          <cell r="D2">
            <v>28034</v>
          </cell>
          <cell r="E2">
            <v>36460</v>
          </cell>
          <cell r="F2">
            <v>44886</v>
          </cell>
          <cell r="G2">
            <v>0.60112720268245701</v>
          </cell>
        </row>
        <row r="3">
          <cell r="A3" t="str">
            <v>ADMINISTRATIVE ASSISTANT</v>
          </cell>
          <cell r="B3" t="str">
            <v>ADMINISTRATIVE ASSISTANT</v>
          </cell>
          <cell r="C3" t="str">
            <v>ADMINISTRATIVE ASSOCIATE</v>
          </cell>
          <cell r="D3">
            <v>28038</v>
          </cell>
          <cell r="E3">
            <v>36462</v>
          </cell>
          <cell r="F3">
            <v>44886</v>
          </cell>
          <cell r="G3">
            <v>0.60089878022683496</v>
          </cell>
        </row>
        <row r="4">
          <cell r="A4" t="str">
            <v>ACCOUNT CLERK I</v>
          </cell>
          <cell r="B4" t="str">
            <v>ACCOUNT CLERK I</v>
          </cell>
          <cell r="C4" t="str">
            <v>PAYROLL TECH</v>
          </cell>
          <cell r="D4">
            <v>28038</v>
          </cell>
          <cell r="E4">
            <v>36462</v>
          </cell>
          <cell r="F4">
            <v>44886</v>
          </cell>
          <cell r="G4">
            <v>0.60089878022683496</v>
          </cell>
        </row>
        <row r="5">
          <cell r="A5" t="str">
            <v>ACCOUNT CLERK III</v>
          </cell>
          <cell r="B5" t="str">
            <v>ACCOUNT CLERK III</v>
          </cell>
          <cell r="C5" t="str">
            <v>SR. PAYROLL TECH</v>
          </cell>
          <cell r="D5">
            <v>34091</v>
          </cell>
          <cell r="E5">
            <v>44324.5</v>
          </cell>
          <cell r="F5">
            <v>54558</v>
          </cell>
          <cell r="G5">
            <v>0.60036373236338036</v>
          </cell>
        </row>
        <row r="6">
          <cell r="A6" t="str">
            <v>ACCOUNTING SUPERVISOR</v>
          </cell>
          <cell r="B6" t="str">
            <v>ACCOUNTING SUPERVISOR</v>
          </cell>
          <cell r="C6" t="str">
            <v>ASSISTANT FINANCE DIRECTOR</v>
          </cell>
          <cell r="D6">
            <v>78166</v>
          </cell>
          <cell r="E6">
            <v>101597.5</v>
          </cell>
          <cell r="F6">
            <v>125029</v>
          </cell>
          <cell r="G6">
            <v>0.59953176572934519</v>
          </cell>
        </row>
        <row r="7">
          <cell r="A7" t="str">
            <v>FINANCE &amp; HUMAN RESOURCES DIRECTOR</v>
          </cell>
          <cell r="B7" t="str">
            <v>FINANCE DIRECTOR</v>
          </cell>
          <cell r="C7" t="str">
            <v>FINANCE DIRECTOR</v>
          </cell>
          <cell r="D7">
            <v>90459</v>
          </cell>
          <cell r="E7">
            <v>117592.5</v>
          </cell>
          <cell r="F7">
            <v>144726</v>
          </cell>
          <cell r="G7">
            <v>0.59990714025138459</v>
          </cell>
        </row>
        <row r="8">
          <cell r="A8" t="str">
            <v>CODE ENFORCEMENT OFFICER</v>
          </cell>
          <cell r="B8" t="str">
            <v>CODE ENFORCEMENT OFFICER</v>
          </cell>
          <cell r="C8" t="str">
            <v>BLDG INSPECTOR</v>
          </cell>
          <cell r="D8">
            <v>35818</v>
          </cell>
          <cell r="E8">
            <v>46550.5</v>
          </cell>
          <cell r="F8">
            <v>57283</v>
          </cell>
          <cell r="G8">
            <v>0.59927969177508511</v>
          </cell>
        </row>
        <row r="9">
          <cell r="A9" t="str">
            <v>BUILDING OFFICIAL/FIRE MARSHALL</v>
          </cell>
          <cell r="B9" t="str">
            <v>BUILDING OFFICIAL</v>
          </cell>
          <cell r="C9" t="str">
            <v>BLDG OFFICIAL</v>
          </cell>
          <cell r="D9">
            <v>64314</v>
          </cell>
          <cell r="E9">
            <v>83585</v>
          </cell>
          <cell r="F9">
            <v>102856</v>
          </cell>
          <cell r="G9">
            <v>0.59927853966476974</v>
          </cell>
        </row>
        <row r="10">
          <cell r="A10" t="str">
            <v>PROJECT ENGINEER</v>
          </cell>
          <cell r="B10" t="str">
            <v>PROJECT ENGINEER</v>
          </cell>
          <cell r="C10" t="str">
            <v>NO MATCH</v>
          </cell>
          <cell r="E10" t="str">
            <v xml:space="preserve">  </v>
          </cell>
        </row>
        <row r="11">
          <cell r="A11" t="str">
            <v>COMMUNITY DEVELOPMENT PLANNER</v>
          </cell>
          <cell r="B11" t="str">
            <v>PLANNER</v>
          </cell>
          <cell r="C11" t="str">
            <v>PLANNER I</v>
          </cell>
          <cell r="D11">
            <v>47986</v>
          </cell>
          <cell r="E11">
            <v>62369</v>
          </cell>
          <cell r="F11">
            <v>76752</v>
          </cell>
          <cell r="G11">
            <v>0.59946651106572746</v>
          </cell>
        </row>
        <row r="12">
          <cell r="A12" t="str">
            <v>LABORER I</v>
          </cell>
          <cell r="B12" t="str">
            <v>LABORER I</v>
          </cell>
          <cell r="C12" t="str">
            <v>FACILITIES MAINTENANCE WORKER</v>
          </cell>
          <cell r="D12">
            <v>25438</v>
          </cell>
          <cell r="E12">
            <v>33072</v>
          </cell>
          <cell r="F12">
            <v>40706</v>
          </cell>
          <cell r="G12">
            <v>0.60020441858636686</v>
          </cell>
        </row>
        <row r="13">
          <cell r="A13" t="str">
            <v>MOTOR EQUIPMENT OPERATOR I</v>
          </cell>
          <cell r="B13" t="str">
            <v>MOTOR EQUIPMENT OPERATOR I</v>
          </cell>
          <cell r="C13" t="str">
            <v>EQUIPMENT OPERATOR</v>
          </cell>
          <cell r="D13">
            <v>30930</v>
          </cell>
          <cell r="E13">
            <v>40206.5</v>
          </cell>
          <cell r="F13">
            <v>49483</v>
          </cell>
          <cell r="G13">
            <v>0.59983834464920793</v>
          </cell>
        </row>
        <row r="14">
          <cell r="A14" t="str">
            <v>FACILITIES MAINTENANCE MECHANIC</v>
          </cell>
          <cell r="B14" t="str">
            <v>FACILITIES MAINTENANCE MECHANIC</v>
          </cell>
          <cell r="C14" t="str">
            <v>MAINTENANCE MECHANIC</v>
          </cell>
          <cell r="D14">
            <v>29474</v>
          </cell>
          <cell r="E14">
            <v>38293</v>
          </cell>
          <cell r="F14">
            <v>47112</v>
          </cell>
          <cell r="G14">
            <v>0.59842573115288056</v>
          </cell>
        </row>
        <row r="15">
          <cell r="A15" t="str">
            <v>AUTOMOTIVE MECHANIC</v>
          </cell>
          <cell r="B15" t="str">
            <v>AUTOMOTIVE MECHANIC</v>
          </cell>
          <cell r="C15" t="str">
            <v>MECHANIC</v>
          </cell>
          <cell r="D15">
            <v>35817</v>
          </cell>
          <cell r="E15">
            <v>46550</v>
          </cell>
          <cell r="F15">
            <v>57283</v>
          </cell>
          <cell r="G15">
            <v>0.59932434318898842</v>
          </cell>
        </row>
        <row r="16">
          <cell r="A16" t="str">
            <v>CREW SUPERVISOR</v>
          </cell>
          <cell r="B16" t="str">
            <v>CREW SUPERVISOR</v>
          </cell>
          <cell r="C16" t="str">
            <v>CREW CHIEF</v>
          </cell>
          <cell r="D16">
            <v>35818</v>
          </cell>
          <cell r="E16">
            <v>46550.5</v>
          </cell>
          <cell r="F16">
            <v>57283</v>
          </cell>
          <cell r="G16">
            <v>0.59927969177508511</v>
          </cell>
        </row>
        <row r="17">
          <cell r="A17" t="str">
            <v>PUBLIC WORKS SUPERINTENDENT</v>
          </cell>
          <cell r="B17" t="str">
            <v>PUBLIC WORKS SUPERINTENDENT</v>
          </cell>
          <cell r="C17" t="str">
            <v>NO MATCH</v>
          </cell>
          <cell r="E17" t="str">
            <v xml:space="preserve">  </v>
          </cell>
        </row>
        <row r="18">
          <cell r="A18" t="str">
            <v>PUBLIC WORKS/UTILITIES DIRECTOR</v>
          </cell>
          <cell r="B18" t="str">
            <v>PUBLIC WORKS DIRECTOR</v>
          </cell>
          <cell r="C18" t="str">
            <v>NO MATCH</v>
          </cell>
          <cell r="E18" t="str">
            <v xml:space="preserve">  </v>
          </cell>
        </row>
        <row r="19">
          <cell r="A19" t="str">
            <v>UTILITIES MAINTENANCE WORKER I</v>
          </cell>
          <cell r="B19" t="str">
            <v>UTILITY MAINTENANCE WORKER I</v>
          </cell>
          <cell r="C19" t="str">
            <v>NO MATCH</v>
          </cell>
          <cell r="E19" t="str">
            <v xml:space="preserve">  </v>
          </cell>
        </row>
        <row r="20">
          <cell r="A20" t="str">
            <v>PUBLIC UTILITIES SUPERINTENDENT</v>
          </cell>
          <cell r="B20" t="str">
            <v>PUBLIC UTILITIES SUPERINTENDENT</v>
          </cell>
          <cell r="C20" t="str">
            <v>NO MATCH</v>
          </cell>
          <cell r="E20" t="str">
            <v xml:space="preserve">  </v>
          </cell>
        </row>
        <row r="21">
          <cell r="A21" t="str">
            <v>UTILITY PLANT MECHANIC</v>
          </cell>
          <cell r="B21" t="str">
            <v>UTILITY PLANT MECHANIC</v>
          </cell>
          <cell r="C21" t="str">
            <v>NO MATCH</v>
          </cell>
          <cell r="E21" t="str">
            <v xml:space="preserve">  </v>
          </cell>
        </row>
        <row r="22">
          <cell r="A22" t="str">
            <v>CHIEF UTILITY PLANT MECHANIC</v>
          </cell>
          <cell r="B22" t="str">
            <v>CHIEF UTILITY PLANT MECHANIC</v>
          </cell>
          <cell r="C22" t="str">
            <v>NO MATCH</v>
          </cell>
          <cell r="E22" t="str">
            <v xml:space="preserve">  </v>
          </cell>
        </row>
        <row r="23">
          <cell r="A23" t="str">
            <v>WATER TREATMENT PLANT OPERATOR B</v>
          </cell>
          <cell r="B23" t="str">
            <v>WATER TREATMENT PLANT OPERATOR B</v>
          </cell>
          <cell r="C23" t="str">
            <v>NO MATCH</v>
          </cell>
          <cell r="E23" t="str">
            <v xml:space="preserve">  </v>
          </cell>
        </row>
        <row r="24">
          <cell r="A24" t="str">
            <v>WATER TREATMENT PLANT OPERATOR A</v>
          </cell>
          <cell r="B24" t="str">
            <v>WATER TREATMENT PLANT OPERATOR A</v>
          </cell>
          <cell r="C24" t="str">
            <v>NO MATCH</v>
          </cell>
          <cell r="E24" t="str">
            <v xml:space="preserve">  </v>
          </cell>
        </row>
        <row r="25">
          <cell r="A25" t="str">
            <v>FIREFIGHTER</v>
          </cell>
          <cell r="B25" t="str">
            <v>FIREFIGHTER</v>
          </cell>
          <cell r="C25" t="str">
            <v>FIREFIGHTER</v>
          </cell>
          <cell r="D25">
            <v>35818</v>
          </cell>
          <cell r="E25">
            <v>46550.5</v>
          </cell>
          <cell r="F25">
            <v>57283</v>
          </cell>
        </row>
        <row r="26">
          <cell r="A26" t="str">
            <v>POLICE OFFICER</v>
          </cell>
          <cell r="B26" t="str">
            <v>POLICE OFFICER</v>
          </cell>
          <cell r="C26" t="str">
            <v>DEPUTY</v>
          </cell>
          <cell r="D26">
            <v>39443</v>
          </cell>
          <cell r="E26">
            <v>51302</v>
          </cell>
          <cell r="F26">
            <v>63161</v>
          </cell>
        </row>
        <row r="27">
          <cell r="A27" t="str">
            <v>POLICE SERGEANT</v>
          </cell>
          <cell r="B27" t="str">
            <v>POLICE SERGEANT</v>
          </cell>
          <cell r="C27" t="str">
            <v>SERGEANT</v>
          </cell>
          <cell r="D27">
            <v>52875</v>
          </cell>
          <cell r="E27">
            <v>68752.5</v>
          </cell>
          <cell r="F27">
            <v>84630</v>
          </cell>
        </row>
        <row r="28">
          <cell r="A28" t="str">
            <v>POLICE CHIEF</v>
          </cell>
          <cell r="B28" t="str">
            <v>POLICE CHIEF</v>
          </cell>
          <cell r="C28" t="str">
            <v>SHERIFF (NO SCALE)</v>
          </cell>
          <cell r="E28" t="str">
            <v xml:space="preserve">  </v>
          </cell>
        </row>
        <row r="29">
          <cell r="A29" t="str">
            <v>ASSISTANT DIRECTOR OF PARKS &amp; RECREATION PROGRAMS</v>
          </cell>
          <cell r="B29" t="str">
            <v>RECREATION PROGRAM DIRECTOR</v>
          </cell>
          <cell r="C29" t="str">
            <v>RECREATION DIRECTOR</v>
          </cell>
          <cell r="D29">
            <v>61214</v>
          </cell>
          <cell r="E29">
            <v>79591</v>
          </cell>
          <cell r="F29">
            <v>97968</v>
          </cell>
        </row>
        <row r="30">
          <cell r="A30" t="str">
            <v>AQUATICS ATTENDANT I</v>
          </cell>
          <cell r="B30" t="str">
            <v>AQUATICS ATTENDANT I</v>
          </cell>
          <cell r="C30" t="str">
            <v>CENTER ATTENDANT</v>
          </cell>
          <cell r="D30">
            <v>14.17</v>
          </cell>
          <cell r="E30">
            <v>18.41</v>
          </cell>
          <cell r="F30">
            <v>22.65</v>
          </cell>
        </row>
        <row r="31">
          <cell r="A31" t="str">
            <v>AQUATICS ATTENDANT III</v>
          </cell>
          <cell r="B31" t="str">
            <v>AQUATICS ATTENDANT III</v>
          </cell>
          <cell r="C31" t="str">
            <v>NO MATCH</v>
          </cell>
          <cell r="E31" t="str">
            <v xml:space="preserve">  </v>
          </cell>
        </row>
        <row r="32">
          <cell r="A32" t="str">
            <v>AQUATICS INSTRUCTOR II</v>
          </cell>
          <cell r="B32" t="str">
            <v>AQUATICS INSTRUCTOR II</v>
          </cell>
          <cell r="C32" t="str">
            <v>TITLE NOT GIVEN</v>
          </cell>
          <cell r="D32">
            <v>15.61</v>
          </cell>
          <cell r="E32">
            <v>20.3</v>
          </cell>
          <cell r="F32">
            <v>24.98</v>
          </cell>
        </row>
        <row r="33">
          <cell r="A33" t="str">
            <v>FACILITY ATTENDANT II</v>
          </cell>
          <cell r="B33" t="str">
            <v>FACILITY ATTENDANT II</v>
          </cell>
          <cell r="C33" t="str">
            <v>CENTER ATTENDANT</v>
          </cell>
          <cell r="D33">
            <v>14.17</v>
          </cell>
          <cell r="E33">
            <v>18.41</v>
          </cell>
          <cell r="F33">
            <v>22.65</v>
          </cell>
        </row>
        <row r="34">
          <cell r="A34" t="str">
            <v>FACILITY ATTENDANT IV</v>
          </cell>
          <cell r="B34" t="str">
            <v>FACILITY ATTENDANT IV</v>
          </cell>
          <cell r="C34" t="str">
            <v>NO MATCH</v>
          </cell>
          <cell r="E34" t="str">
            <v xml:space="preserve">  </v>
          </cell>
        </row>
        <row r="35">
          <cell r="A35" t="str">
            <v>FITNESS INSTRUCTOR II</v>
          </cell>
          <cell r="B35" t="str">
            <v>FITNESS INSTRUCTOR II</v>
          </cell>
          <cell r="C35" t="str">
            <v>NO MATCH</v>
          </cell>
          <cell r="E35" t="str">
            <v xml:space="preserve">  </v>
          </cell>
        </row>
        <row r="41">
          <cell r="B41" t="str">
            <v>TOTALS</v>
          </cell>
          <cell r="D41">
            <v>781771</v>
          </cell>
          <cell r="E41">
            <v>1016271</v>
          </cell>
          <cell r="F41">
            <v>1250771</v>
          </cell>
          <cell r="G41">
            <v>0.59991992540014916</v>
          </cell>
        </row>
        <row r="42">
          <cell r="A42" t="str">
            <v>% WARRENTON IS ABOVE(+) OR BELOW (-) THE ORGANIZATION</v>
          </cell>
        </row>
        <row r="43">
          <cell r="D43">
            <v>-0.12459530987974743</v>
          </cell>
          <cell r="E43">
            <v>0.4553401602525311</v>
          </cell>
          <cell r="F43">
            <v>-0.1271111978131888</v>
          </cell>
        </row>
      </sheetData>
      <sheetData sheetId="45">
        <row r="1">
          <cell r="A1" t="str">
            <v>WARRENTON TITLE</v>
          </cell>
          <cell r="B1" t="str">
            <v>BENCHMARK TITLE</v>
          </cell>
          <cell r="C1" t="str">
            <v>ORGANIZATION TITLE</v>
          </cell>
          <cell r="D1" t="str">
            <v>MINIMUM</v>
          </cell>
          <cell r="E1" t="str">
            <v>MIDPOINT</v>
          </cell>
          <cell r="F1" t="str">
            <v>MAXIMUM</v>
          </cell>
        </row>
        <row r="2">
          <cell r="A2" t="str">
            <v>POLICE RECORDS CLERK</v>
          </cell>
          <cell r="B2" t="str">
            <v>POLICE RECORDS CLERK</v>
          </cell>
          <cell r="C2" t="str">
            <v>CLERK TYPIST II</v>
          </cell>
          <cell r="D2">
            <v>27159</v>
          </cell>
          <cell r="E2">
            <v>32591</v>
          </cell>
          <cell r="F2">
            <v>38023</v>
          </cell>
        </row>
        <row r="3">
          <cell r="A3" t="str">
            <v>ADMINISTRATIVE ASSISTANT</v>
          </cell>
          <cell r="B3" t="str">
            <v>ADMINISTRATIVE ASSISTANT</v>
          </cell>
          <cell r="C3" t="str">
            <v>ADMINISTRATIVE ASSISTANT</v>
          </cell>
          <cell r="D3">
            <v>33856</v>
          </cell>
          <cell r="E3">
            <v>40627</v>
          </cell>
          <cell r="F3">
            <v>47398</v>
          </cell>
        </row>
        <row r="4">
          <cell r="A4" t="str">
            <v>ACCOUNT CLERK I</v>
          </cell>
          <cell r="B4" t="str">
            <v>ACCOUNT CLERK I</v>
          </cell>
          <cell r="C4" t="str">
            <v>ACCOUNT CLERK II</v>
          </cell>
          <cell r="D4">
            <v>32182</v>
          </cell>
          <cell r="E4">
            <v>38618.5</v>
          </cell>
          <cell r="F4">
            <v>45055</v>
          </cell>
        </row>
        <row r="5">
          <cell r="A5" t="str">
            <v>ACCOUNT CLERK III</v>
          </cell>
          <cell r="B5" t="str">
            <v>ACCOUNT CLERK III</v>
          </cell>
          <cell r="C5" t="str">
            <v>ACCOUNT CLERK III</v>
          </cell>
          <cell r="D5">
            <v>33856</v>
          </cell>
          <cell r="E5">
            <v>40627</v>
          </cell>
          <cell r="F5">
            <v>47398</v>
          </cell>
        </row>
        <row r="6">
          <cell r="A6" t="str">
            <v>ACCOUNTING SUPERVISOR</v>
          </cell>
          <cell r="B6" t="str">
            <v>ACCOUNTING SUPERVISOR</v>
          </cell>
          <cell r="C6" t="str">
            <v>ASSISTANT DIRECTOR OF FISCAL AFFAIRS</v>
          </cell>
          <cell r="D6">
            <v>57292</v>
          </cell>
          <cell r="E6">
            <v>68750.5</v>
          </cell>
          <cell r="F6">
            <v>80209</v>
          </cell>
        </row>
        <row r="7">
          <cell r="A7" t="str">
            <v>FINANCE &amp; HUMAN RESOURCES DIRECTOR</v>
          </cell>
          <cell r="B7" t="str">
            <v>FINANCE DIRECTOR</v>
          </cell>
          <cell r="C7" t="str">
            <v>ASSISTANT CITY MANAGER</v>
          </cell>
          <cell r="D7">
            <v>92447</v>
          </cell>
          <cell r="E7">
            <v>110936.5</v>
          </cell>
          <cell r="F7">
            <v>129426</v>
          </cell>
        </row>
        <row r="8">
          <cell r="A8" t="str">
            <v>CODE ENFORCEMENT OFFICER</v>
          </cell>
          <cell r="B8" t="str">
            <v>CODE ENFORCEMENT OFFICER</v>
          </cell>
          <cell r="C8" t="str">
            <v>BUILDING INSPECTOR II</v>
          </cell>
          <cell r="D8">
            <v>45575</v>
          </cell>
          <cell r="E8">
            <v>54689.5</v>
          </cell>
          <cell r="F8">
            <v>63804</v>
          </cell>
        </row>
        <row r="9">
          <cell r="A9" t="str">
            <v>BUILDING OFFICIAL/FIRE MARSHALL</v>
          </cell>
          <cell r="B9" t="str">
            <v>BUILDING OFFICIAL</v>
          </cell>
          <cell r="C9" t="str">
            <v>DEPUTY DIRECTOR BUILDING AND DEVELOPMENT SERVICES</v>
          </cell>
          <cell r="D9">
            <v>62315</v>
          </cell>
          <cell r="E9">
            <v>74778</v>
          </cell>
          <cell r="F9">
            <v>87241</v>
          </cell>
        </row>
        <row r="10">
          <cell r="A10" t="str">
            <v>PROJECT ENGINEER</v>
          </cell>
          <cell r="B10" t="str">
            <v>PROJECT ENGINEER</v>
          </cell>
          <cell r="C10" t="str">
            <v>CITY ENGINEER</v>
          </cell>
          <cell r="D10">
            <v>60641</v>
          </cell>
          <cell r="E10">
            <v>72769</v>
          </cell>
          <cell r="F10">
            <v>84897</v>
          </cell>
        </row>
        <row r="11">
          <cell r="A11" t="str">
            <v>COMMUNITY DEVELOPMENT PLANNER</v>
          </cell>
          <cell r="B11" t="str">
            <v>PLANNER</v>
          </cell>
          <cell r="C11" t="str">
            <v>SENIOR PLANNER</v>
          </cell>
          <cell r="D11">
            <v>55619</v>
          </cell>
          <cell r="E11">
            <v>66743</v>
          </cell>
          <cell r="F11">
            <v>77867</v>
          </cell>
        </row>
        <row r="12">
          <cell r="A12" t="str">
            <v>LABORER I</v>
          </cell>
          <cell r="B12" t="str">
            <v>LABORER I</v>
          </cell>
          <cell r="C12" t="str">
            <v>LABORER I</v>
          </cell>
          <cell r="D12">
            <v>23811</v>
          </cell>
          <cell r="E12">
            <v>28573.5</v>
          </cell>
          <cell r="F12">
            <v>33336</v>
          </cell>
        </row>
        <row r="13">
          <cell r="A13" t="str">
            <v>MOTOR EQUIPMENT OPERATOR I</v>
          </cell>
          <cell r="B13" t="str">
            <v>MOTOR EQUIPMENT OPERATOR I</v>
          </cell>
          <cell r="C13" t="str">
            <v>LABORER II</v>
          </cell>
          <cell r="D13">
            <v>25486</v>
          </cell>
          <cell r="E13">
            <v>30583</v>
          </cell>
          <cell r="F13">
            <v>35680</v>
          </cell>
        </row>
        <row r="14">
          <cell r="A14" t="str">
            <v>FACILITIES MAINTENANCE MECHANIC</v>
          </cell>
          <cell r="B14" t="str">
            <v>FACILITIES MAINTENANCE MECHANIC</v>
          </cell>
          <cell r="C14" t="str">
            <v>FACILITIES TECHNICIAN</v>
          </cell>
          <cell r="D14">
            <v>30508</v>
          </cell>
          <cell r="E14">
            <v>36609.5</v>
          </cell>
          <cell r="F14">
            <v>42711</v>
          </cell>
        </row>
        <row r="15">
          <cell r="A15" t="str">
            <v>AUTOMOTIVE MECHANIC</v>
          </cell>
          <cell r="B15" t="str">
            <v>AUTOMOTIVE MECHANIC</v>
          </cell>
          <cell r="C15" t="str">
            <v>AUTOMOTIVE MECHANIC</v>
          </cell>
          <cell r="D15">
            <v>37204</v>
          </cell>
          <cell r="E15">
            <v>44644.5</v>
          </cell>
          <cell r="F15">
            <v>52085</v>
          </cell>
        </row>
        <row r="16">
          <cell r="A16" t="str">
            <v>CREW SUPERVISOR</v>
          </cell>
          <cell r="B16" t="str">
            <v>CREW SUPERVISOR</v>
          </cell>
          <cell r="C16" t="str">
            <v>CREW LEADER</v>
          </cell>
          <cell r="D16">
            <v>35530</v>
          </cell>
          <cell r="E16">
            <v>42636</v>
          </cell>
          <cell r="F16">
            <v>49742</v>
          </cell>
        </row>
        <row r="17">
          <cell r="A17" t="str">
            <v>PUBLIC WORKS SUPERINTENDENT</v>
          </cell>
          <cell r="B17" t="str">
            <v>PUBLIC WORKS SUPERINTENDENT</v>
          </cell>
          <cell r="C17" t="str">
            <v>SUPERINTENDENT OF PUBLIC WORKS</v>
          </cell>
          <cell r="D17">
            <v>60641</v>
          </cell>
          <cell r="E17">
            <v>72769</v>
          </cell>
          <cell r="F17">
            <v>84897</v>
          </cell>
        </row>
        <row r="18">
          <cell r="A18" t="str">
            <v>PUBLIC WORKS/UTILITIES DIRECTOR</v>
          </cell>
          <cell r="B18" t="str">
            <v>PUBLIC WORKS DIRECTOR</v>
          </cell>
          <cell r="C18" t="str">
            <v>DIRECTOR OF PUBLIC WORKS</v>
          </cell>
          <cell r="D18">
            <v>82403</v>
          </cell>
          <cell r="E18">
            <v>98883.5</v>
          </cell>
          <cell r="F18">
            <v>115364</v>
          </cell>
        </row>
        <row r="19">
          <cell r="A19" t="str">
            <v>UTILITIES MAINTENANCE WORKER I</v>
          </cell>
          <cell r="B19" t="str">
            <v>UTILITY MAINTENANCE WORKER I</v>
          </cell>
          <cell r="C19" t="str">
            <v>WATER DISTRIBUTION TECHNICIAN</v>
          </cell>
          <cell r="D19">
            <v>32182</v>
          </cell>
          <cell r="E19">
            <v>38618.5</v>
          </cell>
          <cell r="F19">
            <v>45055</v>
          </cell>
        </row>
        <row r="20">
          <cell r="A20" t="str">
            <v>PUBLIC UTILITIES SUPERINTENDENT</v>
          </cell>
          <cell r="B20" t="str">
            <v>PUBLIC UTILITIES SUPERINTENDENT</v>
          </cell>
          <cell r="C20" t="str">
            <v>SUPERINTENDENT OF WASTEWATER</v>
          </cell>
          <cell r="D20">
            <v>57292</v>
          </cell>
          <cell r="E20">
            <v>68750.5</v>
          </cell>
          <cell r="F20">
            <v>80209</v>
          </cell>
        </row>
        <row r="21">
          <cell r="A21" t="str">
            <v>UTILITY PLANT MECHANIC</v>
          </cell>
          <cell r="B21" t="str">
            <v>UTILITY PLANT MECHANIC</v>
          </cell>
          <cell r="C21" t="str">
            <v>UTILITY MAINTENANCE MECHANIC</v>
          </cell>
          <cell r="D21">
            <v>35530</v>
          </cell>
          <cell r="E21">
            <v>42636</v>
          </cell>
          <cell r="F21">
            <v>49742</v>
          </cell>
        </row>
        <row r="22">
          <cell r="A22" t="str">
            <v>CHIEF UTILITY PLANT MECHANIC</v>
          </cell>
          <cell r="B22" t="str">
            <v>CHIEF UTILITY PLANT MECHANIC</v>
          </cell>
          <cell r="C22" t="str">
            <v>WASTEWATER TREATMENT PLANT OPERATOR/CHIEF</v>
          </cell>
          <cell r="D22">
            <v>47248</v>
          </cell>
          <cell r="E22">
            <v>56697.5</v>
          </cell>
          <cell r="F22">
            <v>66147</v>
          </cell>
        </row>
        <row r="23">
          <cell r="A23" t="str">
            <v>WATER TREATMENT PLANT OPERATOR B</v>
          </cell>
          <cell r="B23" t="str">
            <v>WATER TREATMENT PLANT OPERATOR B</v>
          </cell>
          <cell r="C23" t="str">
            <v>WASTEWATER TREATMENT PLANT OPERATOR</v>
          </cell>
          <cell r="D23">
            <v>40552</v>
          </cell>
          <cell r="E23">
            <v>48662.5</v>
          </cell>
          <cell r="F23">
            <v>56773</v>
          </cell>
        </row>
        <row r="24">
          <cell r="A24" t="str">
            <v>WATER TREATMENT PLANT OPERATOR A</v>
          </cell>
          <cell r="B24" t="str">
            <v>WATER TREATMENT PLANT OPERATOR A</v>
          </cell>
          <cell r="C24" t="str">
            <v>WASTEWATER TREATMENT PLANT TRAINEE</v>
          </cell>
          <cell r="D24">
            <v>30508</v>
          </cell>
          <cell r="E24">
            <v>36609.5</v>
          </cell>
          <cell r="F24">
            <v>42711</v>
          </cell>
        </row>
        <row r="25">
          <cell r="A25" t="str">
            <v>FIREFIGHTER</v>
          </cell>
          <cell r="B25" t="str">
            <v>FIREFIGHTER</v>
          </cell>
          <cell r="C25" t="str">
            <v>FIREFIGHTER</v>
          </cell>
          <cell r="D25">
            <v>38878</v>
          </cell>
          <cell r="E25">
            <v>46654</v>
          </cell>
          <cell r="F25">
            <v>54430</v>
          </cell>
        </row>
        <row r="26">
          <cell r="A26" t="str">
            <v>POLICE OFFICER</v>
          </cell>
          <cell r="B26" t="str">
            <v>POLICE OFFICER</v>
          </cell>
          <cell r="C26" t="str">
            <v>POLICE OFFICER</v>
          </cell>
          <cell r="D26">
            <v>38878</v>
          </cell>
          <cell r="E26">
            <v>46654</v>
          </cell>
          <cell r="F26">
            <v>54430</v>
          </cell>
        </row>
        <row r="27">
          <cell r="A27" t="str">
            <v>POLICE SERGEANT</v>
          </cell>
          <cell r="B27" t="str">
            <v>POLICE SERGEANT</v>
          </cell>
          <cell r="C27" t="str">
            <v>POLICE SERGEANT</v>
          </cell>
          <cell r="D27">
            <v>47248</v>
          </cell>
          <cell r="E27">
            <v>56697.5</v>
          </cell>
          <cell r="F27">
            <v>66147</v>
          </cell>
        </row>
        <row r="28">
          <cell r="A28" t="str">
            <v>POLICE CHIEF</v>
          </cell>
          <cell r="B28" t="str">
            <v>POLICE CHIEF</v>
          </cell>
          <cell r="C28" t="str">
            <v>POLICE CHIEF</v>
          </cell>
          <cell r="D28">
            <v>82403</v>
          </cell>
          <cell r="E28">
            <v>98883.5</v>
          </cell>
          <cell r="F28">
            <v>115364</v>
          </cell>
        </row>
        <row r="29">
          <cell r="A29" t="str">
            <v>ASSISTANT DIRECTOR OF PARKS &amp; RECREATION PROGRAMS</v>
          </cell>
          <cell r="B29" t="str">
            <v>RECREATION PROGRAM DIRECTOR</v>
          </cell>
          <cell r="C29" t="str">
            <v>DIRECTOR OF PARKS, RECREATION, AND PUBLIC FACILITIES</v>
          </cell>
          <cell r="D29">
            <v>74033</v>
          </cell>
          <cell r="E29">
            <v>88839.5</v>
          </cell>
          <cell r="F29">
            <v>103646</v>
          </cell>
        </row>
        <row r="30">
          <cell r="A30" t="str">
            <v>AQUATICS ATTENDANT I</v>
          </cell>
          <cell r="B30" t="str">
            <v>AQUATICS ATTENDANT I</v>
          </cell>
          <cell r="C30" t="str">
            <v>LIFE GUARD I(PART TIME SEASONAL ONLY)</v>
          </cell>
          <cell r="D30">
            <v>9.33</v>
          </cell>
          <cell r="E30">
            <v>10.35</v>
          </cell>
          <cell r="F30">
            <v>11.37</v>
          </cell>
        </row>
        <row r="31">
          <cell r="A31" t="str">
            <v>AQUATICS ATTENDANT III</v>
          </cell>
          <cell r="B31" t="str">
            <v>AQUATICS ATTENDANT III</v>
          </cell>
          <cell r="C31" t="str">
            <v>HEAD GUARD (PART TIME SEASONAL ONLY)</v>
          </cell>
          <cell r="D31">
            <v>9.89</v>
          </cell>
          <cell r="E31">
            <v>10.99</v>
          </cell>
          <cell r="F31">
            <v>12.09</v>
          </cell>
        </row>
        <row r="32">
          <cell r="A32" t="str">
            <v>AQUATICS INSTRUCTOR II</v>
          </cell>
          <cell r="B32" t="str">
            <v>AQUATICS INSTRUCTOR II</v>
          </cell>
          <cell r="C32" t="str">
            <v>WATER AEROBICS INSTRUCTOR(PART TIME SEASONAL ONLY)</v>
          </cell>
          <cell r="D32">
            <v>11.56</v>
          </cell>
          <cell r="E32">
            <v>13.88</v>
          </cell>
          <cell r="F32">
            <v>16.190000000000001</v>
          </cell>
        </row>
        <row r="33">
          <cell r="A33" t="str">
            <v>FACILITY ATTENDANT II</v>
          </cell>
          <cell r="B33" t="str">
            <v>FACILITY ATTENDANT II</v>
          </cell>
          <cell r="C33" t="str">
            <v>SUPERVISOR II/GATEKEEPERS (PART TIME SEASONAL ONLY)</v>
          </cell>
          <cell r="D33">
            <v>8.0299999999999994</v>
          </cell>
          <cell r="E33">
            <v>8.85</v>
          </cell>
          <cell r="F33">
            <v>9.67</v>
          </cell>
        </row>
        <row r="34">
          <cell r="A34" t="str">
            <v>FACILITY ATTENDANT IV</v>
          </cell>
          <cell r="B34" t="str">
            <v>FACILITY ATTENDANT IV</v>
          </cell>
          <cell r="C34" t="str">
            <v>POOL/FACILITY MANAGER (PART TIME SEASONAL ONLY)</v>
          </cell>
          <cell r="D34">
            <v>17</v>
          </cell>
          <cell r="E34">
            <v>17</v>
          </cell>
          <cell r="F34">
            <v>17</v>
          </cell>
        </row>
        <row r="35">
          <cell r="A35" t="str">
            <v>FITNESS INSTRUCTOR II</v>
          </cell>
          <cell r="B35" t="str">
            <v>FITNESS INSTRUCTOR II</v>
          </cell>
          <cell r="C35" t="str">
            <v>AEROBICS INSTRUCTOR(PART TIME ONLY)</v>
          </cell>
          <cell r="D35">
            <v>12.63</v>
          </cell>
          <cell r="E35">
            <v>14.97</v>
          </cell>
          <cell r="F35">
            <v>17.309999999999999</v>
          </cell>
        </row>
        <row r="41">
          <cell r="B41" t="str">
            <v>TOTALS</v>
          </cell>
          <cell r="D41">
            <v>1321277</v>
          </cell>
          <cell r="E41">
            <v>1585532</v>
          </cell>
          <cell r="F41">
            <v>1849787</v>
          </cell>
          <cell r="G41">
            <v>0.39999939452514499</v>
          </cell>
        </row>
        <row r="42">
          <cell r="A42" t="str">
            <v>% WARRENTON IS ABOVE(+) OR BELOW (-) THE ORGANIZATION</v>
          </cell>
        </row>
        <row r="43">
          <cell r="D43">
            <v>-0.13800134264049102</v>
          </cell>
          <cell r="E43">
            <v>-6.7177452110711133E-2</v>
          </cell>
          <cell r="F43">
            <v>-1.6588936996529857E-2</v>
          </cell>
        </row>
      </sheetData>
      <sheetData sheetId="46">
        <row r="1">
          <cell r="A1" t="str">
            <v>WARRENTON TITLE</v>
          </cell>
          <cell r="B1" t="str">
            <v>BENCHMARK TITLE</v>
          </cell>
          <cell r="C1" t="str">
            <v>ORGANIZATION TITLE</v>
          </cell>
          <cell r="D1" t="str">
            <v>MINIMUM</v>
          </cell>
          <cell r="E1" t="str">
            <v>MIDPOINT</v>
          </cell>
          <cell r="F1" t="str">
            <v>MAXIMUM</v>
          </cell>
        </row>
        <row r="2">
          <cell r="A2" t="str">
            <v>POLICE RECORDS CLERK</v>
          </cell>
          <cell r="B2" t="str">
            <v>POLICE RECORDS CLERK</v>
          </cell>
          <cell r="C2" t="str">
            <v xml:space="preserve">OFFICE ASSISTANT </v>
          </cell>
          <cell r="D2">
            <v>28851</v>
          </cell>
          <cell r="E2">
            <v>37506</v>
          </cell>
          <cell r="F2">
            <v>46161</v>
          </cell>
        </row>
        <row r="3">
          <cell r="A3" t="str">
            <v>ADMINISTRATIVE ASSISTANT</v>
          </cell>
          <cell r="B3" t="str">
            <v>ADMINISTRATIVE ASSISTANT</v>
          </cell>
          <cell r="C3" t="str">
            <v>ADMINISTRATIVE CLERK</v>
          </cell>
          <cell r="D3">
            <v>31195</v>
          </cell>
          <cell r="E3">
            <v>40553.5</v>
          </cell>
          <cell r="F3">
            <v>49912</v>
          </cell>
        </row>
        <row r="4">
          <cell r="A4" t="str">
            <v>ACCOUNT CLERK I</v>
          </cell>
          <cell r="B4" t="str">
            <v>ACCOUNT CLERK I</v>
          </cell>
          <cell r="C4" t="str">
            <v>NO MATCH</v>
          </cell>
          <cell r="E4" t="str">
            <v xml:space="preserve">  </v>
          </cell>
          <cell r="F4" t="str">
            <v>     </v>
          </cell>
        </row>
        <row r="5">
          <cell r="A5" t="str">
            <v>ACCOUNT CLERK III</v>
          </cell>
          <cell r="B5" t="str">
            <v>ACCOUNT CLERK III</v>
          </cell>
          <cell r="C5" t="str">
            <v>ACCOUNTING TECHNICIAN</v>
          </cell>
          <cell r="D5">
            <v>31195</v>
          </cell>
          <cell r="E5">
            <v>40553.5</v>
          </cell>
          <cell r="F5">
            <v>49912</v>
          </cell>
        </row>
        <row r="6">
          <cell r="A6" t="str">
            <v>ACCOUNTING SUPERVISOR</v>
          </cell>
          <cell r="B6" t="str">
            <v>ACCOUNTING SUPERVISOR</v>
          </cell>
          <cell r="C6" t="str">
            <v>NO MATCH</v>
          </cell>
          <cell r="E6" t="str">
            <v xml:space="preserve">  </v>
          </cell>
          <cell r="F6" t="str">
            <v>     </v>
          </cell>
        </row>
        <row r="7">
          <cell r="A7" t="str">
            <v>FINANCE &amp; HUMAN RESOURCES DIRECTOR</v>
          </cell>
          <cell r="B7" t="str">
            <v>FINANCE DIRECTOR</v>
          </cell>
          <cell r="C7" t="str">
            <v>DIRECTOR OF FINANCE</v>
          </cell>
          <cell r="D7">
            <v>84345</v>
          </cell>
          <cell r="E7">
            <v>109024.5</v>
          </cell>
          <cell r="F7">
            <v>133704</v>
          </cell>
        </row>
        <row r="8">
          <cell r="A8" t="str">
            <v>CODE ENFORCEMENT OFFICER</v>
          </cell>
          <cell r="B8" t="str">
            <v>CODE ENFORCEMENT OFFICER</v>
          </cell>
          <cell r="C8" t="str">
            <v>BUILDING INSPECTOR</v>
          </cell>
          <cell r="D8">
            <v>42921</v>
          </cell>
          <cell r="E8">
            <v>55797</v>
          </cell>
          <cell r="F8">
            <v>68673</v>
          </cell>
        </row>
        <row r="9">
          <cell r="A9" t="str">
            <v>BUILDING OFFICIAL/FIRE MARSHALL</v>
          </cell>
          <cell r="B9" t="str">
            <v>BUILDING OFFICIAL</v>
          </cell>
          <cell r="C9" t="str">
            <v>BUILDING OFFICIAL</v>
          </cell>
          <cell r="D9">
            <v>59336</v>
          </cell>
          <cell r="E9">
            <v>77137</v>
          </cell>
          <cell r="F9">
            <v>94938</v>
          </cell>
        </row>
        <row r="10">
          <cell r="A10" t="str">
            <v>PROJECT ENGINEER</v>
          </cell>
          <cell r="B10" t="str">
            <v>PROJECT ENGINEER</v>
          </cell>
          <cell r="C10" t="str">
            <v>OPERATIONS ENGINEER</v>
          </cell>
          <cell r="D10">
            <v>47611</v>
          </cell>
          <cell r="E10">
            <v>61895</v>
          </cell>
          <cell r="F10">
            <v>76179</v>
          </cell>
        </row>
        <row r="11">
          <cell r="A11" t="str">
            <v>COMMUNITY DEVELOPMENT PLANNER</v>
          </cell>
          <cell r="B11" t="str">
            <v>PLANNER</v>
          </cell>
          <cell r="C11" t="str">
            <v>PLANNER II</v>
          </cell>
          <cell r="D11">
            <v>52301</v>
          </cell>
          <cell r="E11">
            <v>67991.5</v>
          </cell>
          <cell r="F11">
            <v>83682</v>
          </cell>
        </row>
        <row r="12">
          <cell r="A12" t="str">
            <v>LABORER I</v>
          </cell>
          <cell r="B12" t="str">
            <v>LABORER I</v>
          </cell>
          <cell r="C12" t="str">
            <v>LABORER</v>
          </cell>
          <cell r="D12">
            <v>28851</v>
          </cell>
          <cell r="E12">
            <v>37506</v>
          </cell>
          <cell r="F12">
            <v>46161</v>
          </cell>
        </row>
        <row r="13">
          <cell r="A13" t="str">
            <v>MOTOR EQUIPMENT OPERATOR I</v>
          </cell>
          <cell r="B13" t="str">
            <v>MOTOR EQUIPMENT OPERATOR I</v>
          </cell>
          <cell r="C13" t="str">
            <v>EQUIPMENT OPERATOR</v>
          </cell>
          <cell r="D13">
            <v>40576</v>
          </cell>
          <cell r="E13">
            <v>52749</v>
          </cell>
          <cell r="F13">
            <v>64922</v>
          </cell>
        </row>
        <row r="14">
          <cell r="A14" t="str">
            <v>FACILITIES MAINTENANCE MECHANIC</v>
          </cell>
          <cell r="B14" t="str">
            <v>FACILITIES MAINTENANCE MECHANIC</v>
          </cell>
          <cell r="C14" t="str">
            <v>FACILITIES MAINTENANCE MECHANIC</v>
          </cell>
          <cell r="D14">
            <v>35886</v>
          </cell>
          <cell r="E14">
            <v>46652</v>
          </cell>
          <cell r="F14">
            <v>57418</v>
          </cell>
        </row>
        <row r="15">
          <cell r="A15" t="str">
            <v>AUTOMOTIVE MECHANIC</v>
          </cell>
          <cell r="B15" t="str">
            <v>AUTOMOTIVE MECHANIC</v>
          </cell>
          <cell r="C15" t="str">
            <v>MECHANIC</v>
          </cell>
          <cell r="D15">
            <v>38213</v>
          </cell>
          <cell r="E15">
            <v>49691.5</v>
          </cell>
          <cell r="F15">
            <v>61170</v>
          </cell>
        </row>
        <row r="16">
          <cell r="A16" t="str">
            <v>CREW SUPERVISOR</v>
          </cell>
          <cell r="B16" t="str">
            <v>CREW SUPERVISOR</v>
          </cell>
          <cell r="C16" t="str">
            <v>WORK CREW SUPERVISOR</v>
          </cell>
          <cell r="D16">
            <v>47611</v>
          </cell>
          <cell r="E16">
            <v>61895</v>
          </cell>
          <cell r="F16">
            <v>76179</v>
          </cell>
        </row>
        <row r="17">
          <cell r="A17" t="str">
            <v>PUBLIC WORKS SUPERINTENDENT</v>
          </cell>
          <cell r="B17" t="str">
            <v>PUBLIC WORKS SUPERINTENDENT</v>
          </cell>
          <cell r="C17" t="str">
            <v>PUBLIC WORKS SUPERINTENDENT</v>
          </cell>
          <cell r="D17">
            <v>61682</v>
          </cell>
          <cell r="E17">
            <v>80187.5</v>
          </cell>
          <cell r="F17">
            <v>98693</v>
          </cell>
        </row>
        <row r="18">
          <cell r="A18" t="str">
            <v>PUBLIC WORKS/UTILITIES DIRECTOR</v>
          </cell>
          <cell r="B18" t="str">
            <v>PUBLIC WORKS DIRECTOR</v>
          </cell>
          <cell r="C18" t="str">
            <v>PUBLIC WORKS DIRECTOR</v>
          </cell>
          <cell r="D18">
            <v>84345</v>
          </cell>
          <cell r="E18">
            <v>109024.5</v>
          </cell>
          <cell r="F18">
            <v>133704</v>
          </cell>
        </row>
        <row r="19">
          <cell r="A19" t="str">
            <v>UTILITIES MAINTENANCE WORKER I</v>
          </cell>
          <cell r="B19" t="str">
            <v>UTILITY MAINTENANCE WORKER I</v>
          </cell>
          <cell r="C19" t="str">
            <v>UTILITY MAINTENANCE WORKER I</v>
          </cell>
          <cell r="D19">
            <v>28851</v>
          </cell>
          <cell r="E19">
            <v>37506</v>
          </cell>
          <cell r="F19">
            <v>46161</v>
          </cell>
        </row>
        <row r="20">
          <cell r="A20" t="str">
            <v>PUBLIC UTILITIES SUPERINTENDENT</v>
          </cell>
          <cell r="B20" t="str">
            <v>PUBLIC UTILITIES SUPERINTENDENT</v>
          </cell>
          <cell r="C20" t="str">
            <v>SUPERINTENDENT</v>
          </cell>
          <cell r="D20">
            <v>61682</v>
          </cell>
          <cell r="E20">
            <v>80187.5</v>
          </cell>
          <cell r="F20">
            <v>98693</v>
          </cell>
        </row>
        <row r="21">
          <cell r="A21" t="str">
            <v>UTILITY PLANT MECHANIC</v>
          </cell>
          <cell r="B21" t="str">
            <v>UTILITY PLANT MECHANIC</v>
          </cell>
          <cell r="C21" t="str">
            <v>NO MATCH</v>
          </cell>
          <cell r="E21" t="str">
            <v xml:space="preserve">  </v>
          </cell>
        </row>
        <row r="22">
          <cell r="A22" t="str">
            <v>CHIEF UTILITY PLANT MECHANIC</v>
          </cell>
          <cell r="B22" t="str">
            <v>CHIEF UTILITY PLANT MECHANIC</v>
          </cell>
          <cell r="C22" t="str">
            <v>NO MATCH</v>
          </cell>
          <cell r="E22" t="str">
            <v xml:space="preserve">  </v>
          </cell>
        </row>
        <row r="23">
          <cell r="A23" t="str">
            <v>WATER TREATMENT PLANT OPERATOR B</v>
          </cell>
          <cell r="B23" t="str">
            <v>WATER TREATMENT PLANT OPERATOR B</v>
          </cell>
          <cell r="C23" t="str">
            <v>NO MATCH</v>
          </cell>
          <cell r="E23" t="str">
            <v xml:space="preserve">  </v>
          </cell>
        </row>
        <row r="24">
          <cell r="A24" t="str">
            <v>WATER TREATMENT PLANT OPERATOR A</v>
          </cell>
          <cell r="B24" t="str">
            <v>WATER TREATMENT PLANT OPERATOR A</v>
          </cell>
          <cell r="C24" t="str">
            <v>NO MATCH</v>
          </cell>
          <cell r="E24" t="str">
            <v xml:space="preserve">  </v>
          </cell>
        </row>
        <row r="25">
          <cell r="A25" t="str">
            <v>FIREFIGHTER</v>
          </cell>
          <cell r="B25" t="str">
            <v>FIREFIGHTER</v>
          </cell>
          <cell r="C25" t="str">
            <v>NO MATCH</v>
          </cell>
          <cell r="E25" t="str">
            <v xml:space="preserve">  </v>
          </cell>
        </row>
        <row r="26">
          <cell r="A26" t="str">
            <v>POLICE OFFICER</v>
          </cell>
          <cell r="B26" t="str">
            <v>POLICE OFFICER</v>
          </cell>
          <cell r="C26" t="str">
            <v>POLICE OFFICER</v>
          </cell>
          <cell r="D26">
            <v>47095</v>
          </cell>
          <cell r="E26">
            <v>61904</v>
          </cell>
          <cell r="F26">
            <v>76713</v>
          </cell>
        </row>
        <row r="27">
          <cell r="A27" t="str">
            <v>POLICE SERGEANT</v>
          </cell>
          <cell r="B27" t="str">
            <v>POLICE SERGEANT</v>
          </cell>
          <cell r="C27" t="str">
            <v>SERGEANT</v>
          </cell>
          <cell r="D27">
            <v>56884</v>
          </cell>
          <cell r="E27">
            <v>74771.5</v>
          </cell>
          <cell r="F27">
            <v>92659</v>
          </cell>
        </row>
        <row r="28">
          <cell r="A28" t="str">
            <v>POLICE CHIEF</v>
          </cell>
          <cell r="B28" t="str">
            <v>POLICE CHIEF</v>
          </cell>
          <cell r="C28" t="str">
            <v>POLICE CHIEF</v>
          </cell>
          <cell r="D28">
            <v>84345</v>
          </cell>
          <cell r="E28">
            <v>109024.5</v>
          </cell>
          <cell r="F28">
            <v>133704</v>
          </cell>
        </row>
        <row r="29">
          <cell r="A29" t="str">
            <v>ASSISTANT DIRECTOR OF PARKS &amp; RECREATION PROGRAMS</v>
          </cell>
          <cell r="B29" t="str">
            <v>RECREATION PROGRAM DIRECTOR</v>
          </cell>
          <cell r="C29" t="str">
            <v>RECREATION PROGRAM COORDINATOR</v>
          </cell>
          <cell r="D29">
            <v>52301</v>
          </cell>
          <cell r="E29">
            <v>67991.5</v>
          </cell>
          <cell r="F29">
            <v>83682</v>
          </cell>
        </row>
        <row r="30">
          <cell r="A30" t="str">
            <v>AQUATICS ATTENDANT I</v>
          </cell>
          <cell r="B30" t="str">
            <v>AQUATICS ATTENDANT I</v>
          </cell>
          <cell r="C30" t="str">
            <v>INSTRUCTOR I</v>
          </cell>
          <cell r="D30">
            <v>7.97</v>
          </cell>
          <cell r="E30">
            <v>10.93</v>
          </cell>
          <cell r="F30">
            <v>13.88</v>
          </cell>
        </row>
        <row r="31">
          <cell r="A31" t="str">
            <v>AQUATICS ATTENDANT III</v>
          </cell>
          <cell r="B31" t="str">
            <v>AQUATICS ATTENDANT III</v>
          </cell>
          <cell r="C31" t="str">
            <v>INSTRUCTOR III</v>
          </cell>
          <cell r="D31">
            <v>11.97</v>
          </cell>
          <cell r="E31">
            <v>16.399999999999999</v>
          </cell>
          <cell r="F31">
            <v>20.82</v>
          </cell>
        </row>
        <row r="32">
          <cell r="A32" t="str">
            <v>AQUATICS INSTRUCTOR II</v>
          </cell>
          <cell r="B32" t="str">
            <v>AQUATICS INSTRUCTOR II</v>
          </cell>
          <cell r="C32" t="str">
            <v>INSTRUCTOR II</v>
          </cell>
          <cell r="D32">
            <v>10.27</v>
          </cell>
          <cell r="E32">
            <v>14.08</v>
          </cell>
          <cell r="F32">
            <v>17.89</v>
          </cell>
        </row>
        <row r="33">
          <cell r="A33" t="str">
            <v>FACILITY ATTENDANT II</v>
          </cell>
          <cell r="B33" t="str">
            <v>FACILITY ATTENDANT II</v>
          </cell>
          <cell r="C33" t="str">
            <v>CENTER SUPERVISOR</v>
          </cell>
          <cell r="D33">
            <v>17.25</v>
          </cell>
          <cell r="E33">
            <v>22.43</v>
          </cell>
          <cell r="F33">
            <v>27.6</v>
          </cell>
        </row>
        <row r="34">
          <cell r="A34" t="str">
            <v>FACILITY ATTENDANT IV</v>
          </cell>
          <cell r="B34" t="str">
            <v>FACILITY ATTENDANT IV</v>
          </cell>
          <cell r="C34" t="str">
            <v>CENTER SUPERVISOR II</v>
          </cell>
          <cell r="D34">
            <v>18.38</v>
          </cell>
          <cell r="E34">
            <v>20.85</v>
          </cell>
          <cell r="F34">
            <v>23.31</v>
          </cell>
        </row>
        <row r="35">
          <cell r="A35" t="str">
            <v>FITNESS INSTRUCTOR II</v>
          </cell>
          <cell r="B35" t="str">
            <v>FITNESS INSTRUCTOR II</v>
          </cell>
          <cell r="C35" t="str">
            <v>FITNESS INSTRUCTOR</v>
          </cell>
          <cell r="D35">
            <v>19.510000000000002</v>
          </cell>
          <cell r="E35">
            <v>25.36</v>
          </cell>
          <cell r="F35">
            <v>31.21</v>
          </cell>
        </row>
        <row r="41">
          <cell r="B41" t="str">
            <v>TOTALS</v>
          </cell>
          <cell r="D41">
            <v>1046077</v>
          </cell>
          <cell r="E41">
            <v>1359548.5</v>
          </cell>
          <cell r="F41">
            <v>1673020</v>
          </cell>
          <cell r="G41">
            <v>0.59932777415046889</v>
          </cell>
        </row>
        <row r="42">
          <cell r="A42" t="str">
            <v>% WARRENTON IS ABOVE(+) OR BELOW (-) THE ORGANIZATION</v>
          </cell>
        </row>
        <row r="43">
          <cell r="D43">
            <v>-0.14265393465299403</v>
          </cell>
          <cell r="E43">
            <v>-0.14360870539006143</v>
          </cell>
          <cell r="F43">
            <v>-7.4097739417341102E-2</v>
          </cell>
        </row>
      </sheetData>
      <sheetData sheetId="47">
        <row r="1">
          <cell r="A1" t="str">
            <v>WARRENTON TITLE</v>
          </cell>
          <cell r="B1" t="str">
            <v>BENCHMARK TITLE</v>
          </cell>
          <cell r="C1" t="str">
            <v>ORGANIZATION TITLE</v>
          </cell>
          <cell r="D1" t="str">
            <v>MINIMUM</v>
          </cell>
          <cell r="E1" t="str">
            <v>MIDPOINT</v>
          </cell>
          <cell r="F1" t="str">
            <v>MAXIMUM</v>
          </cell>
        </row>
        <row r="2">
          <cell r="A2" t="str">
            <v>POLICE RECORDS CLERK</v>
          </cell>
          <cell r="B2" t="str">
            <v>POLICE RECORDS CLERK</v>
          </cell>
          <cell r="C2" t="str">
            <v>POLICE RECORDS SPECIALIST</v>
          </cell>
          <cell r="D2">
            <v>30763</v>
          </cell>
          <cell r="E2">
            <v>41069.5</v>
          </cell>
          <cell r="F2">
            <v>51376</v>
          </cell>
        </row>
        <row r="3">
          <cell r="A3" t="str">
            <v>ADMINISTRATIVE ASSISTANT</v>
          </cell>
          <cell r="B3" t="str">
            <v>ADMINISTRATIVE ASSISTANT</v>
          </cell>
          <cell r="C3" t="str">
            <v>ADMINISTRATIVE ASSOCIATE II</v>
          </cell>
          <cell r="D3">
            <v>30763</v>
          </cell>
          <cell r="E3">
            <v>41069.5</v>
          </cell>
          <cell r="F3">
            <v>51376</v>
          </cell>
        </row>
        <row r="4">
          <cell r="A4" t="str">
            <v>ACCOUNT CLERK I</v>
          </cell>
          <cell r="B4" t="str">
            <v>ACCOUNT CLERK I</v>
          </cell>
          <cell r="C4" t="str">
            <v>CUSTOMER SERVICE REPRESENTATIVE II</v>
          </cell>
          <cell r="D4">
            <v>30763</v>
          </cell>
          <cell r="E4">
            <v>41069.5</v>
          </cell>
          <cell r="F4">
            <v>51376</v>
          </cell>
        </row>
        <row r="5">
          <cell r="A5" t="str">
            <v>ACCOUNT CLERK III</v>
          </cell>
          <cell r="B5" t="str">
            <v>ACCOUNT CLERK III</v>
          </cell>
          <cell r="C5" t="str">
            <v>CUSTOMER SERVICE REPRESENTATIVE III</v>
          </cell>
          <cell r="D5">
            <v>33301</v>
          </cell>
          <cell r="E5">
            <v>44449.5</v>
          </cell>
          <cell r="F5">
            <v>55598</v>
          </cell>
        </row>
        <row r="6">
          <cell r="A6" t="str">
            <v>ACCOUNTING SUPERVISOR</v>
          </cell>
          <cell r="B6" t="str">
            <v>ACCOUNTING SUPERVISOR</v>
          </cell>
          <cell r="C6" t="str">
            <v>ACCOUNTING MANAGER</v>
          </cell>
          <cell r="D6">
            <v>67954</v>
          </cell>
          <cell r="E6">
            <v>90730</v>
          </cell>
          <cell r="F6">
            <v>113506</v>
          </cell>
        </row>
        <row r="7">
          <cell r="A7" t="str">
            <v>FINANCE &amp; HUMAN RESOURCES DIRECTOR</v>
          </cell>
          <cell r="B7" t="str">
            <v>FINANCE DIRECTOR</v>
          </cell>
          <cell r="C7" t="str">
            <v>FINANCE AND ADMINISTRATION DIRECTOR</v>
          </cell>
          <cell r="D7">
            <v>86195</v>
          </cell>
          <cell r="E7">
            <v>115076</v>
          </cell>
          <cell r="F7">
            <v>143957</v>
          </cell>
        </row>
        <row r="8">
          <cell r="A8" t="str">
            <v>CODE ENFORCEMENT OFFICER</v>
          </cell>
          <cell r="B8" t="str">
            <v>CODE ENFORCEMENT OFFICER</v>
          </cell>
          <cell r="C8" t="str">
            <v>SR. PLAN REVIEWER/INSPECTOR</v>
          </cell>
          <cell r="D8">
            <v>53581</v>
          </cell>
          <cell r="E8">
            <v>71531.5</v>
          </cell>
          <cell r="F8">
            <v>89482</v>
          </cell>
        </row>
        <row r="9">
          <cell r="A9" t="str">
            <v>BUILDING OFFICIAL/FIRE MARSHALL</v>
          </cell>
          <cell r="B9" t="str">
            <v>BUILDING OFFICIAL</v>
          </cell>
          <cell r="C9" t="str">
            <v>DEVELOPMENT SERVICES MANAGER</v>
          </cell>
          <cell r="D9">
            <v>67954</v>
          </cell>
          <cell r="E9">
            <v>90730</v>
          </cell>
          <cell r="F9">
            <v>113506</v>
          </cell>
        </row>
        <row r="10">
          <cell r="A10" t="str">
            <v>PROJECT ENGINEER</v>
          </cell>
          <cell r="B10" t="str">
            <v>PROJECT ENGINEER</v>
          </cell>
          <cell r="C10" t="str">
            <v>ENGINEER</v>
          </cell>
          <cell r="D10">
            <v>58011</v>
          </cell>
          <cell r="E10">
            <v>77448.5</v>
          </cell>
          <cell r="F10">
            <v>96886</v>
          </cell>
        </row>
        <row r="11">
          <cell r="A11" t="str">
            <v>COMMUNITY DEVELOPMENT PLANNER</v>
          </cell>
          <cell r="B11" t="str">
            <v>PLANNER</v>
          </cell>
          <cell r="C11" t="str">
            <v>SENIOR PLANNER</v>
          </cell>
          <cell r="D11">
            <v>58011</v>
          </cell>
          <cell r="E11">
            <v>77448.5</v>
          </cell>
          <cell r="F11">
            <v>96886</v>
          </cell>
        </row>
        <row r="12">
          <cell r="A12" t="str">
            <v>LABORER I</v>
          </cell>
          <cell r="B12" t="str">
            <v>LABORER I</v>
          </cell>
          <cell r="C12" t="str">
            <v>MAINTENANCE WORKER</v>
          </cell>
          <cell r="D12">
            <v>28454</v>
          </cell>
          <cell r="E12">
            <v>37980.5</v>
          </cell>
          <cell r="F12">
            <v>47507</v>
          </cell>
        </row>
        <row r="13">
          <cell r="A13" t="str">
            <v>MOTOR EQUIPMENT OPERATOR I</v>
          </cell>
          <cell r="B13" t="str">
            <v>MOTOR EQUIPMENT OPERATOR I</v>
          </cell>
          <cell r="C13" t="str">
            <v>EQUIPMENT OPERATOR I</v>
          </cell>
          <cell r="D13">
            <v>30763</v>
          </cell>
          <cell r="E13">
            <v>41069.5</v>
          </cell>
          <cell r="F13">
            <v>51376</v>
          </cell>
        </row>
        <row r="14">
          <cell r="A14" t="str">
            <v>FACILITIES MAINTENANCE MECHANIC</v>
          </cell>
          <cell r="B14" t="str">
            <v>FACILITIES MAINTENANCE MECHANIC</v>
          </cell>
          <cell r="C14" t="str">
            <v>MAINTENANCE WORKER</v>
          </cell>
          <cell r="D14">
            <v>28454</v>
          </cell>
          <cell r="E14">
            <v>37980.5</v>
          </cell>
          <cell r="F14">
            <v>47507</v>
          </cell>
        </row>
        <row r="15">
          <cell r="A15" t="str">
            <v>AUTOMOTIVE MECHANIC</v>
          </cell>
          <cell r="B15" t="str">
            <v>AUTOMOTIVE MECHANIC</v>
          </cell>
          <cell r="C15" t="str">
            <v>VEHICLE TECHNICIAN II</v>
          </cell>
          <cell r="D15">
            <v>39021</v>
          </cell>
          <cell r="E15">
            <v>52093.5</v>
          </cell>
          <cell r="F15">
            <v>65166</v>
          </cell>
        </row>
        <row r="16">
          <cell r="A16" t="str">
            <v>CREW SUPERVISOR</v>
          </cell>
          <cell r="B16" t="str">
            <v>CREW SUPERVISOR</v>
          </cell>
          <cell r="C16" t="str">
            <v>CREW LEADER</v>
          </cell>
          <cell r="D16">
            <v>42224</v>
          </cell>
          <cell r="E16">
            <v>56378.5</v>
          </cell>
          <cell r="F16">
            <v>70533</v>
          </cell>
        </row>
        <row r="17">
          <cell r="A17" t="str">
            <v>PUBLIC WORKS SUPERINTENDENT</v>
          </cell>
          <cell r="B17" t="str">
            <v>PUBLIC WORKS SUPERINTENDENT</v>
          </cell>
          <cell r="C17" t="str">
            <v>STREET MAINTENANCE SUPERINTENDENT</v>
          </cell>
          <cell r="D17">
            <v>62795</v>
          </cell>
          <cell r="E17">
            <v>83844.5</v>
          </cell>
          <cell r="F17">
            <v>104894</v>
          </cell>
        </row>
        <row r="18">
          <cell r="A18" t="str">
            <v>PUBLIC WORKS/UTILITIES DIRECTOR</v>
          </cell>
          <cell r="B18" t="str">
            <v>PUBLIC WORKS DIRECTOR</v>
          </cell>
          <cell r="C18" t="str">
            <v>DEPUTY DIRECTOR PUBLIC WORKS</v>
          </cell>
          <cell r="D18">
            <v>79664</v>
          </cell>
          <cell r="E18">
            <v>106350.5</v>
          </cell>
          <cell r="F18">
            <v>133037</v>
          </cell>
        </row>
        <row r="19">
          <cell r="A19" t="str">
            <v>UTILITIES MAINTENANCE WORKER I</v>
          </cell>
          <cell r="B19" t="str">
            <v>UTILITY MAINTENANCE WORKER I</v>
          </cell>
          <cell r="C19" t="str">
            <v>MAINTENANCE WORKER</v>
          </cell>
          <cell r="D19">
            <v>28454</v>
          </cell>
          <cell r="E19">
            <v>37980.5</v>
          </cell>
          <cell r="F19">
            <v>47507</v>
          </cell>
        </row>
        <row r="20">
          <cell r="A20" t="str">
            <v>PUBLIC UTILITIES SUPERINTENDENT</v>
          </cell>
          <cell r="B20" t="str">
            <v>PUBLIC UTILITIES SUPERINTENDENT</v>
          </cell>
          <cell r="C20" t="str">
            <v>UTILITY SUPERVISOR</v>
          </cell>
          <cell r="D20">
            <v>53581</v>
          </cell>
          <cell r="E20">
            <v>71531.5</v>
          </cell>
          <cell r="F20">
            <v>89482</v>
          </cell>
        </row>
        <row r="21">
          <cell r="A21" t="str">
            <v>UTILITY PLANT MECHANIC</v>
          </cell>
          <cell r="B21" t="str">
            <v>UTILITY PLANT MECHANIC</v>
          </cell>
          <cell r="C21" t="str">
            <v>UTILITY MAINTENANCE MECHANIC</v>
          </cell>
          <cell r="D21">
            <v>42224</v>
          </cell>
          <cell r="E21">
            <v>56378.5</v>
          </cell>
          <cell r="F21">
            <v>70533</v>
          </cell>
        </row>
        <row r="22">
          <cell r="A22" t="str">
            <v>CHIEF UTILITY PLANT MECHANIC</v>
          </cell>
          <cell r="B22" t="str">
            <v>CHIEF UTILITY PLANT MECHANIC</v>
          </cell>
          <cell r="C22" t="str">
            <v>MAINTENANCE SUPERVISOR-UTILITY</v>
          </cell>
          <cell r="D22">
            <v>49483</v>
          </cell>
          <cell r="E22">
            <v>66071</v>
          </cell>
          <cell r="F22">
            <v>82659</v>
          </cell>
        </row>
        <row r="23">
          <cell r="A23" t="str">
            <v>WATER TREATMENT PLANT OPERATOR B</v>
          </cell>
          <cell r="B23" t="str">
            <v>WATER TREATMENT PLANT OPERATOR B</v>
          </cell>
          <cell r="C23" t="str">
            <v>WATER PLANT OPERATOR CLASS III</v>
          </cell>
          <cell r="D23">
            <v>33301</v>
          </cell>
          <cell r="E23">
            <v>44449.5</v>
          </cell>
          <cell r="F23">
            <v>55598</v>
          </cell>
        </row>
        <row r="24">
          <cell r="A24" t="str">
            <v>WATER TREATMENT PLANT OPERATOR A</v>
          </cell>
          <cell r="B24" t="str">
            <v>WATER TREATMENT PLANT OPERATOR A</v>
          </cell>
          <cell r="C24" t="str">
            <v>WATER PLANT OPERATOR CLASS II</v>
          </cell>
          <cell r="D24">
            <v>39021</v>
          </cell>
          <cell r="E24">
            <v>52093.5</v>
          </cell>
          <cell r="F24">
            <v>65166</v>
          </cell>
        </row>
        <row r="25">
          <cell r="A25" t="str">
            <v>FIREFIGHTER</v>
          </cell>
          <cell r="B25" t="str">
            <v>FIREFIGHTER</v>
          </cell>
          <cell r="C25" t="str">
            <v>FIREFIGHTER/EMT</v>
          </cell>
          <cell r="D25">
            <v>39021</v>
          </cell>
          <cell r="E25">
            <v>52093.5</v>
          </cell>
          <cell r="F25">
            <v>65166</v>
          </cell>
        </row>
        <row r="26">
          <cell r="A26" t="str">
            <v>POLICE OFFICER</v>
          </cell>
          <cell r="B26" t="str">
            <v>POLICE OFFICER</v>
          </cell>
          <cell r="C26" t="str">
            <v>POLICE OFFICER</v>
          </cell>
          <cell r="D26">
            <v>42224</v>
          </cell>
          <cell r="E26">
            <v>56378.5</v>
          </cell>
          <cell r="F26">
            <v>70533</v>
          </cell>
        </row>
        <row r="27">
          <cell r="A27" t="str">
            <v>POLICE SERGEANT</v>
          </cell>
          <cell r="B27" t="str">
            <v>POLICE SERGEANT</v>
          </cell>
          <cell r="C27" t="str">
            <v>POLICE SERGEANT</v>
          </cell>
          <cell r="D27">
            <v>53581</v>
          </cell>
          <cell r="E27">
            <v>71531.5</v>
          </cell>
          <cell r="F27">
            <v>89482</v>
          </cell>
        </row>
        <row r="28">
          <cell r="A28" t="str">
            <v>POLICE CHIEF</v>
          </cell>
          <cell r="B28" t="str">
            <v>POLICE CHIEF</v>
          </cell>
          <cell r="C28" t="str">
            <v>CHIEF OF POLICE</v>
          </cell>
          <cell r="D28">
            <v>86195</v>
          </cell>
          <cell r="E28">
            <v>115076</v>
          </cell>
          <cell r="F28">
            <v>143957</v>
          </cell>
        </row>
        <row r="29">
          <cell r="A29" t="str">
            <v>ASSISTANT DIRECTOR OF PARKS &amp; RECREATION PROGRAMS</v>
          </cell>
          <cell r="B29" t="str">
            <v>RECREATION PROGRAM DIRECTOR</v>
          </cell>
          <cell r="C29" t="str">
            <v>N/A</v>
          </cell>
          <cell r="E29" t="str">
            <v xml:space="preserve">  </v>
          </cell>
          <cell r="F29" t="str">
            <v>     </v>
          </cell>
        </row>
        <row r="30">
          <cell r="A30" t="str">
            <v>AQUATICS ATTENDANT I</v>
          </cell>
          <cell r="B30" t="str">
            <v>AQUATICS ATTENDANT I</v>
          </cell>
          <cell r="C30" t="str">
            <v>N/A</v>
          </cell>
          <cell r="E30" t="str">
            <v xml:space="preserve">  </v>
          </cell>
          <cell r="F30" t="str">
            <v>     </v>
          </cell>
        </row>
        <row r="31">
          <cell r="A31" t="str">
            <v>AQUATICS ATTENDANT III</v>
          </cell>
          <cell r="B31" t="str">
            <v>AQUATICS ATTENDANT III</v>
          </cell>
          <cell r="C31" t="str">
            <v>N/A</v>
          </cell>
          <cell r="E31" t="str">
            <v xml:space="preserve">  </v>
          </cell>
          <cell r="F31" t="str">
            <v>     </v>
          </cell>
        </row>
        <row r="32">
          <cell r="A32" t="str">
            <v>AQUATICS INSTRUCTOR II</v>
          </cell>
          <cell r="B32" t="str">
            <v>AQUATICS INSTRUCTOR II</v>
          </cell>
          <cell r="C32" t="str">
            <v>N/A</v>
          </cell>
          <cell r="E32" t="str">
            <v xml:space="preserve">  </v>
          </cell>
        </row>
        <row r="33">
          <cell r="A33" t="str">
            <v>FACILITY ATTENDANT II</v>
          </cell>
          <cell r="B33" t="str">
            <v>FACILITY ATTENDANT II</v>
          </cell>
          <cell r="C33" t="str">
            <v>N/A</v>
          </cell>
          <cell r="E33" t="str">
            <v xml:space="preserve">  </v>
          </cell>
        </row>
        <row r="34">
          <cell r="A34" t="str">
            <v>FACILITY ATTENDANT IV</v>
          </cell>
          <cell r="B34" t="str">
            <v>FACILITY ATTENDANT IV</v>
          </cell>
          <cell r="C34" t="str">
            <v>N/A</v>
          </cell>
          <cell r="E34" t="str">
            <v xml:space="preserve">  </v>
          </cell>
        </row>
        <row r="35">
          <cell r="A35" t="str">
            <v>FITNESS INSTRUCTOR II</v>
          </cell>
          <cell r="B35" t="str">
            <v>FITNESS INSTRUCTOR II</v>
          </cell>
          <cell r="C35" t="str">
            <v>N/A</v>
          </cell>
          <cell r="E35" t="str">
            <v xml:space="preserve">  </v>
          </cell>
        </row>
        <row r="41">
          <cell r="B41" t="str">
            <v>TOTALS</v>
          </cell>
          <cell r="D41">
            <v>1295756</v>
          </cell>
          <cell r="E41">
            <v>1729904</v>
          </cell>
          <cell r="F41">
            <v>2164052</v>
          </cell>
          <cell r="G41">
            <v>0.67010764372304665</v>
          </cell>
        </row>
        <row r="42">
          <cell r="A42" t="str">
            <v>% WARRENTON IS ABOVE(+) OR BELOW (-) THE ORGANIZATION</v>
          </cell>
        </row>
        <row r="43">
          <cell r="D43">
            <v>-0.15895045054778834</v>
          </cell>
          <cell r="E43">
            <v>-0.18195894107418675</v>
          </cell>
          <cell r="F43">
            <v>-0.19573559230554538</v>
          </cell>
        </row>
      </sheetData>
      <sheetData sheetId="48">
        <row r="1">
          <cell r="A1" t="str">
            <v>WARRENTON TITLE</v>
          </cell>
          <cell r="B1" t="str">
            <v>BENCHMARK TITLE</v>
          </cell>
          <cell r="C1" t="str">
            <v>ORGANIZATION TITLE</v>
          </cell>
          <cell r="D1" t="str">
            <v>MINIMUM</v>
          </cell>
          <cell r="E1" t="str">
            <v>MIDPOINT</v>
          </cell>
          <cell r="F1" t="str">
            <v>MAXIMUM</v>
          </cell>
        </row>
        <row r="2">
          <cell r="A2" t="str">
            <v>POLICE RECORDS CLERK</v>
          </cell>
          <cell r="B2" t="str">
            <v>POLICE RECORDS CLERK</v>
          </cell>
          <cell r="C2" t="str">
            <v>POLICE RECORDS CLERK</v>
          </cell>
          <cell r="D2">
            <v>30748</v>
          </cell>
          <cell r="E2">
            <v>40109</v>
          </cell>
          <cell r="F2">
            <v>49470</v>
          </cell>
        </row>
        <row r="3">
          <cell r="A3" t="str">
            <v>ADMINISTRATIVE ASSISTANT</v>
          </cell>
          <cell r="B3" t="str">
            <v>ADMINISTRATIVE ASSISTANT</v>
          </cell>
          <cell r="C3" t="str">
            <v>ADMINISTRATIVE ASSISTANT</v>
          </cell>
          <cell r="D3">
            <v>33900</v>
          </cell>
          <cell r="E3">
            <v>44220.5</v>
          </cell>
          <cell r="F3">
            <v>54541</v>
          </cell>
        </row>
        <row r="4">
          <cell r="A4" t="str">
            <v>ACCOUNT CLERK I</v>
          </cell>
          <cell r="B4" t="str">
            <v>ACCOUNT CLERK I</v>
          </cell>
          <cell r="C4" t="str">
            <v>UTILITIES BILLING CLERK</v>
          </cell>
          <cell r="D4">
            <v>30748</v>
          </cell>
          <cell r="E4">
            <v>40109</v>
          </cell>
          <cell r="F4">
            <v>49470</v>
          </cell>
        </row>
        <row r="5">
          <cell r="A5" t="str">
            <v>ACCOUNT CLERK III</v>
          </cell>
          <cell r="B5" t="str">
            <v>ACCOUNT CLERK III</v>
          </cell>
          <cell r="C5" t="str">
            <v>DEPUTY TREASURER I, II, III</v>
          </cell>
          <cell r="D5">
            <v>27889</v>
          </cell>
          <cell r="E5">
            <v>41215</v>
          </cell>
          <cell r="F5">
            <v>54541</v>
          </cell>
        </row>
        <row r="6">
          <cell r="A6" t="str">
            <v>ACCOUNTING SUPERVISOR</v>
          </cell>
          <cell r="B6" t="str">
            <v>ACCOUNTING SUPERVISOR</v>
          </cell>
          <cell r="C6" t="str">
            <v>NO MATCH</v>
          </cell>
          <cell r="E6" t="str">
            <v xml:space="preserve">  </v>
          </cell>
          <cell r="F6" t="str">
            <v>     </v>
          </cell>
        </row>
        <row r="7">
          <cell r="A7" t="str">
            <v>FINANCE &amp; HUMAN RESOURCES DIRECTOR</v>
          </cell>
          <cell r="B7" t="str">
            <v>FINANCE DIRECTOR</v>
          </cell>
          <cell r="C7" t="str">
            <v>DIRECTOR OF FINANCE</v>
          </cell>
          <cell r="D7">
            <v>81583</v>
          </cell>
          <cell r="E7">
            <v>106421.5</v>
          </cell>
          <cell r="F7">
            <v>131260</v>
          </cell>
        </row>
        <row r="8">
          <cell r="A8" t="str">
            <v>CODE ENFORCEMENT OFFICER</v>
          </cell>
          <cell r="B8" t="str">
            <v>CODE ENFORCEMENT OFFICER</v>
          </cell>
          <cell r="C8" t="str">
            <v>BUILDING INSPECTOR</v>
          </cell>
          <cell r="D8">
            <v>41205</v>
          </cell>
          <cell r="E8">
            <v>53750</v>
          </cell>
          <cell r="F8">
            <v>66295</v>
          </cell>
        </row>
        <row r="9">
          <cell r="A9" t="str">
            <v>BUILDING OFFICIAL/FIRE MARSHALL</v>
          </cell>
          <cell r="B9" t="str">
            <v>BUILDING OFFICIAL</v>
          </cell>
          <cell r="C9" t="str">
            <v>DEPUTY DIRECTOR OF PUBLIC WORKS BUILDING OFFICIAL</v>
          </cell>
          <cell r="D9">
            <v>57980</v>
          </cell>
          <cell r="E9">
            <v>75631.5</v>
          </cell>
          <cell r="F9">
            <v>93283</v>
          </cell>
        </row>
        <row r="10">
          <cell r="A10" t="str">
            <v>PROJECT ENGINEER</v>
          </cell>
          <cell r="B10" t="str">
            <v>PROJECT ENGINEER</v>
          </cell>
          <cell r="C10" t="str">
            <v>NO MATCH</v>
          </cell>
          <cell r="E10" t="str">
            <v xml:space="preserve">  </v>
          </cell>
          <cell r="F10" t="str">
            <v>     </v>
          </cell>
        </row>
        <row r="11">
          <cell r="A11" t="str">
            <v>COMMUNITY DEVELOPMENT PLANNER</v>
          </cell>
          <cell r="B11" t="str">
            <v>PLANNER</v>
          </cell>
          <cell r="C11" t="str">
            <v>DIRECTOR OF PLANNING AND ZONING</v>
          </cell>
          <cell r="D11">
            <v>77699</v>
          </cell>
          <cell r="E11">
            <v>101354</v>
          </cell>
          <cell r="F11">
            <v>125009</v>
          </cell>
        </row>
        <row r="12">
          <cell r="A12" t="str">
            <v>LABORER I</v>
          </cell>
          <cell r="B12" t="str">
            <v>LABORER I</v>
          </cell>
          <cell r="C12" t="str">
            <v>CREW WORKER I, II, III</v>
          </cell>
          <cell r="D12">
            <v>25269</v>
          </cell>
          <cell r="E12">
            <v>38606.5</v>
          </cell>
          <cell r="F12">
            <v>51944</v>
          </cell>
        </row>
        <row r="13">
          <cell r="A13" t="str">
            <v>MOTOR EQUIPMENT OPERATOR I</v>
          </cell>
          <cell r="B13" t="str">
            <v>MOTOR EQUIPMENT OPERATOR I</v>
          </cell>
          <cell r="C13" t="str">
            <v>NO MATCH</v>
          </cell>
          <cell r="E13" t="str">
            <v xml:space="preserve">  </v>
          </cell>
          <cell r="F13" t="str">
            <v>     </v>
          </cell>
        </row>
        <row r="14">
          <cell r="A14" t="str">
            <v>FACILITIES MAINTENANCE MECHANIC</v>
          </cell>
          <cell r="B14" t="str">
            <v>FACILITIES MAINTENANCE MECHANIC</v>
          </cell>
          <cell r="C14" t="str">
            <v>NO MATCH</v>
          </cell>
          <cell r="E14" t="str">
            <v xml:space="preserve">  </v>
          </cell>
          <cell r="F14" t="str">
            <v>     </v>
          </cell>
        </row>
        <row r="15">
          <cell r="A15" t="str">
            <v>AUTOMOTIVE MECHANIC</v>
          </cell>
          <cell r="B15" t="str">
            <v>AUTOMOTIVE MECHANIC</v>
          </cell>
          <cell r="C15" t="str">
            <v>MECHANIC</v>
          </cell>
          <cell r="D15">
            <v>37374</v>
          </cell>
          <cell r="E15">
            <v>48752.5</v>
          </cell>
          <cell r="F15">
            <v>60131</v>
          </cell>
        </row>
        <row r="16">
          <cell r="A16" t="str">
            <v>CREW SUPERVISOR</v>
          </cell>
          <cell r="B16" t="str">
            <v>CREW SUPERVISOR</v>
          </cell>
          <cell r="C16" t="str">
            <v>CREW LEADER</v>
          </cell>
          <cell r="D16">
            <v>37374</v>
          </cell>
          <cell r="E16">
            <v>48752.5</v>
          </cell>
          <cell r="F16">
            <v>60131</v>
          </cell>
        </row>
        <row r="17">
          <cell r="A17" t="str">
            <v>PUBLIC WORKS SUPERINTENDENT</v>
          </cell>
          <cell r="B17" t="str">
            <v>PUBLIC WORKS SUPERINTENDENT</v>
          </cell>
          <cell r="C17" t="str">
            <v>PUBLIC WORKS SUPERINTENDENT</v>
          </cell>
          <cell r="D17">
            <v>55219</v>
          </cell>
          <cell r="E17">
            <v>72030.5</v>
          </cell>
          <cell r="F17">
            <v>88842</v>
          </cell>
        </row>
        <row r="18">
          <cell r="A18" t="str">
            <v>PUBLIC WORKS/UTILITIES DIRECTOR</v>
          </cell>
          <cell r="B18" t="str">
            <v>PUBLIC WORKS DIRECTOR</v>
          </cell>
          <cell r="C18" t="str">
            <v>DIRECTOR OF PUBLICE WORKS</v>
          </cell>
          <cell r="D18">
            <v>81583</v>
          </cell>
          <cell r="E18">
            <v>106421.5</v>
          </cell>
          <cell r="F18">
            <v>131260</v>
          </cell>
        </row>
        <row r="19">
          <cell r="A19" t="str">
            <v>UTILITIES MAINTENANCE WORKER I</v>
          </cell>
          <cell r="B19" t="str">
            <v>UTILITY MAINTENANCE WORKER I</v>
          </cell>
          <cell r="C19" t="str">
            <v>CREW WORKER I,II,III</v>
          </cell>
          <cell r="D19">
            <v>26296</v>
          </cell>
          <cell r="E19">
            <v>39120</v>
          </cell>
          <cell r="F19">
            <v>51944</v>
          </cell>
        </row>
        <row r="20">
          <cell r="A20" t="str">
            <v>PUBLIC UTILITIES SUPERINTENDENT</v>
          </cell>
          <cell r="B20" t="str">
            <v>PUBLIC UTILITIES SUPERINTENDENT</v>
          </cell>
          <cell r="C20" t="str">
            <v>NO MATCH</v>
          </cell>
          <cell r="E20" t="str">
            <v xml:space="preserve">  </v>
          </cell>
          <cell r="F20" t="str">
            <v>     </v>
          </cell>
        </row>
        <row r="21">
          <cell r="A21" t="str">
            <v>UTILITY PLANT MECHANIC</v>
          </cell>
          <cell r="B21" t="str">
            <v>UTILITY PLANT MECHANIC</v>
          </cell>
          <cell r="C21" t="str">
            <v>NO MATCH</v>
          </cell>
          <cell r="E21" t="str">
            <v xml:space="preserve">  </v>
          </cell>
          <cell r="F21" t="str">
            <v>     </v>
          </cell>
        </row>
        <row r="22">
          <cell r="A22" t="str">
            <v>CHIEF UTILITY PLANT MECHANIC</v>
          </cell>
          <cell r="B22" t="str">
            <v>CHIEF UTILITY PLANT MECHANIC</v>
          </cell>
          <cell r="C22" t="str">
            <v>NO MATCH</v>
          </cell>
          <cell r="E22" t="str">
            <v xml:space="preserve">  </v>
          </cell>
          <cell r="F22" t="str">
            <v>     </v>
          </cell>
        </row>
        <row r="23">
          <cell r="A23" t="str">
            <v>WATER TREATMENT PLANT OPERATOR B</v>
          </cell>
          <cell r="B23" t="str">
            <v>WATER TREATMENT PLANT OPERATOR B</v>
          </cell>
          <cell r="C23" t="str">
            <v>NO MATCH</v>
          </cell>
          <cell r="E23" t="str">
            <v xml:space="preserve">  </v>
          </cell>
          <cell r="F23" t="str">
            <v>     </v>
          </cell>
        </row>
        <row r="24">
          <cell r="A24" t="str">
            <v>WATER TREATMENT PLANT OPERATOR A</v>
          </cell>
          <cell r="B24" t="str">
            <v>WATER TREATMENT PLANT OPERATOR A</v>
          </cell>
          <cell r="C24" t="str">
            <v>NO MATCH</v>
          </cell>
          <cell r="E24" t="str">
            <v xml:space="preserve">  </v>
          </cell>
          <cell r="F24" t="str">
            <v>     </v>
          </cell>
        </row>
        <row r="25">
          <cell r="A25" t="str">
            <v>FIREFIGHTER</v>
          </cell>
          <cell r="B25" t="str">
            <v>FIREFIGHTER</v>
          </cell>
          <cell r="C25" t="str">
            <v>FIREFIGHTER</v>
          </cell>
          <cell r="D25">
            <v>39817</v>
          </cell>
          <cell r="E25">
            <v>51939.5</v>
          </cell>
          <cell r="F25">
            <v>64062</v>
          </cell>
        </row>
        <row r="26">
          <cell r="A26" t="str">
            <v>POLICE OFFICER</v>
          </cell>
          <cell r="B26" t="str">
            <v>POLICE OFFICER</v>
          </cell>
          <cell r="C26" t="str">
            <v>POLICE OFFICER</v>
          </cell>
          <cell r="D26">
            <v>41808</v>
          </cell>
          <cell r="E26">
            <v>54536.5</v>
          </cell>
          <cell r="F26">
            <v>67265</v>
          </cell>
        </row>
        <row r="27">
          <cell r="A27" t="str">
            <v>POLICE SERGEANT</v>
          </cell>
          <cell r="B27" t="str">
            <v>POLICE SERGEANT</v>
          </cell>
          <cell r="C27" t="str">
            <v>POLICE SERGEANT</v>
          </cell>
          <cell r="D27">
            <v>43899</v>
          </cell>
          <cell r="E27">
            <v>57263.5</v>
          </cell>
          <cell r="F27">
            <v>70628</v>
          </cell>
        </row>
        <row r="28">
          <cell r="A28" t="str">
            <v>POLICE CHIEF</v>
          </cell>
          <cell r="B28" t="str">
            <v>POLICE CHIEF</v>
          </cell>
          <cell r="C28" t="str">
            <v>POLICE CHIEF</v>
          </cell>
          <cell r="D28">
            <v>86916</v>
          </cell>
          <cell r="E28">
            <v>113377.5</v>
          </cell>
          <cell r="F28">
            <v>139839</v>
          </cell>
        </row>
        <row r="29">
          <cell r="A29" t="str">
            <v>ASSISTANT DIRECTOR OF PARKS &amp; RECREATION PROGRAMS</v>
          </cell>
          <cell r="B29" t="str">
            <v>RECREATION PROGRAM DIRECTOR</v>
          </cell>
          <cell r="E29" t="str">
            <v xml:space="preserve">  </v>
          </cell>
        </row>
        <row r="30">
          <cell r="A30" t="str">
            <v>AQUATICS ATTENDANT I</v>
          </cell>
          <cell r="B30" t="str">
            <v>AQUATICS ATTENDANT I</v>
          </cell>
          <cell r="E30" t="str">
            <v xml:space="preserve">  </v>
          </cell>
        </row>
        <row r="31">
          <cell r="A31" t="str">
            <v>AQUATICS ATTENDANT III</v>
          </cell>
          <cell r="B31" t="str">
            <v>AQUATICS ATTENDANT III</v>
          </cell>
          <cell r="E31" t="str">
            <v xml:space="preserve">  </v>
          </cell>
        </row>
        <row r="32">
          <cell r="A32" t="str">
            <v>AQUATICS INSTRUCTOR II</v>
          </cell>
          <cell r="B32" t="str">
            <v>AQUATICS INSTRUCTOR II</v>
          </cell>
          <cell r="E32" t="str">
            <v xml:space="preserve">  </v>
          </cell>
        </row>
        <row r="33">
          <cell r="A33" t="str">
            <v>FACILITY ATTENDANT II</v>
          </cell>
          <cell r="B33" t="str">
            <v>FACILITY ATTENDANT II</v>
          </cell>
          <cell r="E33" t="str">
            <v xml:space="preserve">  </v>
          </cell>
        </row>
        <row r="34">
          <cell r="A34" t="str">
            <v>FACILITY ATTENDANT IV</v>
          </cell>
          <cell r="B34" t="str">
            <v>FACILITY ATTENDANT IV</v>
          </cell>
          <cell r="C34" t="str">
            <v>OPERATIONS MANAGER</v>
          </cell>
          <cell r="D34">
            <v>52589</v>
          </cell>
          <cell r="E34">
            <v>68600</v>
          </cell>
          <cell r="F34">
            <v>84611</v>
          </cell>
        </row>
        <row r="35">
          <cell r="A35" t="str">
            <v>FITNESS INSTRUCTOR II</v>
          </cell>
          <cell r="B35" t="str">
            <v>FITNESS INSTRUCTOR II</v>
          </cell>
          <cell r="C35" t="str">
            <v>FITNESS SUPERVISOR</v>
          </cell>
          <cell r="D35">
            <v>50095</v>
          </cell>
          <cell r="E35">
            <v>65338</v>
          </cell>
          <cell r="F35">
            <v>80581</v>
          </cell>
        </row>
        <row r="41">
          <cell r="B41" t="str">
            <v>TOTALS</v>
          </cell>
          <cell r="D41">
            <v>857307</v>
          </cell>
          <cell r="E41">
            <v>1133611</v>
          </cell>
          <cell r="F41">
            <v>1409915</v>
          </cell>
          <cell r="G41">
            <v>0.64458589513441511</v>
          </cell>
        </row>
        <row r="42">
          <cell r="A42" t="str">
            <v>% WARRENTON IS ABOVE(+) OR BELOW (-) THE ORGANIZATION</v>
          </cell>
        </row>
        <row r="43">
          <cell r="D43">
            <v>-0.11977622951871381</v>
          </cell>
          <cell r="E43">
            <v>-0.13602726155621281</v>
          </cell>
          <cell r="F43">
            <v>-0.14590879592032147</v>
          </cell>
        </row>
      </sheetData>
      <sheetData sheetId="49">
        <row r="1">
          <cell r="A1" t="str">
            <v>WARRENTON TITLE</v>
          </cell>
          <cell r="B1" t="str">
            <v>BENCHMARK TITLE</v>
          </cell>
          <cell r="C1" t="str">
            <v>ORGANIZATION TITLE</v>
          </cell>
          <cell r="D1" t="str">
            <v>MINIMUM</v>
          </cell>
          <cell r="E1" t="str">
            <v>MIDPOINT</v>
          </cell>
          <cell r="F1" t="str">
            <v>MAXIMUM</v>
          </cell>
        </row>
        <row r="2">
          <cell r="A2" t="str">
            <v>POLICE RECORDS CLERK</v>
          </cell>
          <cell r="B2" t="str">
            <v>POLICE RECORDS CLERK</v>
          </cell>
          <cell r="C2" t="str">
            <v>RECORDS UNIT TECHNICIAN</v>
          </cell>
          <cell r="D2">
            <v>32137</v>
          </cell>
          <cell r="E2">
            <v>41778.5</v>
          </cell>
          <cell r="F2">
            <v>51420</v>
          </cell>
        </row>
        <row r="3">
          <cell r="A3" t="str">
            <v>ADMINISTRATIVE ASSISTANT</v>
          </cell>
          <cell r="B3" t="str">
            <v>ADMINISTRATIVE ASSISTANT</v>
          </cell>
          <cell r="C3" t="str">
            <v>ADMINISTRATIVE ASSISTANT</v>
          </cell>
          <cell r="D3">
            <v>27287</v>
          </cell>
          <cell r="E3">
            <v>35473.5</v>
          </cell>
          <cell r="F3">
            <v>43660</v>
          </cell>
        </row>
        <row r="4">
          <cell r="A4" t="str">
            <v>ACCOUNT CLERK I</v>
          </cell>
          <cell r="B4" t="str">
            <v>ACCOUNT CLERK I</v>
          </cell>
          <cell r="C4" t="str">
            <v>ACCOUNTING ASSISTANT</v>
          </cell>
          <cell r="D4">
            <v>31906</v>
          </cell>
          <cell r="E4">
            <v>41478</v>
          </cell>
          <cell r="F4">
            <v>51050</v>
          </cell>
        </row>
        <row r="5">
          <cell r="A5" t="str">
            <v>ACCOUNT CLERK III</v>
          </cell>
          <cell r="B5" t="str">
            <v>ACCOUNT CLERK III</v>
          </cell>
          <cell r="C5" t="str">
            <v>ACCOUNTING SERVICES COORDINATOR</v>
          </cell>
          <cell r="D5">
            <v>34748</v>
          </cell>
          <cell r="E5">
            <v>45172.5</v>
          </cell>
          <cell r="F5">
            <v>55597</v>
          </cell>
        </row>
        <row r="6">
          <cell r="A6" t="str">
            <v>ACCOUNTING SUPERVISOR</v>
          </cell>
          <cell r="B6" t="str">
            <v>ACCOUNTING SUPERVISOR</v>
          </cell>
          <cell r="C6" t="str">
            <v>SENIOR ACCOUNTANT</v>
          </cell>
          <cell r="D6">
            <v>51003</v>
          </cell>
          <cell r="E6">
            <v>66304</v>
          </cell>
          <cell r="F6">
            <v>81605</v>
          </cell>
        </row>
        <row r="7">
          <cell r="A7" t="str">
            <v>FINANCE &amp; HUMAN RESOURCES DIRECTOR</v>
          </cell>
          <cell r="B7" t="str">
            <v>FINANCE DIRECTOR</v>
          </cell>
          <cell r="C7" t="str">
            <v>FINANCE DIRECTOR</v>
          </cell>
          <cell r="D7">
            <v>95009</v>
          </cell>
          <cell r="E7">
            <v>134912.5</v>
          </cell>
          <cell r="F7">
            <v>174816</v>
          </cell>
        </row>
        <row r="8">
          <cell r="A8" t="str">
            <v>CODE ENFORCEMENT OFFICER</v>
          </cell>
          <cell r="B8" t="str">
            <v>CODE ENFORCEMENT OFFICER</v>
          </cell>
          <cell r="C8" t="str">
            <v>COMBINATION INSPECTOR</v>
          </cell>
          <cell r="D8">
            <v>41854</v>
          </cell>
          <cell r="E8">
            <v>54410</v>
          </cell>
          <cell r="F8">
            <v>66966</v>
          </cell>
        </row>
        <row r="9">
          <cell r="A9" t="str">
            <v>BUILDING OFFICIAL/FIRE MARSHALL</v>
          </cell>
          <cell r="B9" t="str">
            <v>BUILDING OFFICIAL</v>
          </cell>
          <cell r="C9" t="str">
            <v>BUILDING OFFICIAL</v>
          </cell>
          <cell r="D9">
            <v>74442</v>
          </cell>
          <cell r="E9">
            <v>96775</v>
          </cell>
          <cell r="F9">
            <v>119108</v>
          </cell>
        </row>
        <row r="10">
          <cell r="A10" t="str">
            <v>PROJECT ENGINEER</v>
          </cell>
          <cell r="B10" t="str">
            <v>PROJECT ENGINEER</v>
          </cell>
          <cell r="C10" t="str">
            <v>ENGINEER II</v>
          </cell>
          <cell r="D10">
            <v>51003</v>
          </cell>
          <cell r="E10">
            <v>66304</v>
          </cell>
          <cell r="F10">
            <v>81605</v>
          </cell>
        </row>
        <row r="11">
          <cell r="A11" t="str">
            <v>COMMUNITY DEVELOPMENT PLANNER</v>
          </cell>
          <cell r="B11" t="str">
            <v>PLANNER</v>
          </cell>
          <cell r="C11" t="str">
            <v>PLANNER II</v>
          </cell>
          <cell r="D11">
            <v>51002</v>
          </cell>
          <cell r="E11">
            <v>66303.5</v>
          </cell>
          <cell r="F11">
            <v>81605</v>
          </cell>
        </row>
        <row r="12">
          <cell r="A12" t="str">
            <v>LABORER I</v>
          </cell>
          <cell r="B12" t="str">
            <v>LABORER I</v>
          </cell>
          <cell r="C12" t="str">
            <v>LABORER</v>
          </cell>
          <cell r="D12">
            <v>27288</v>
          </cell>
          <cell r="E12">
            <v>35474</v>
          </cell>
          <cell r="F12">
            <v>43660</v>
          </cell>
        </row>
        <row r="13">
          <cell r="A13" t="str">
            <v>MOTOR EQUIPMENT OPERATOR I</v>
          </cell>
          <cell r="B13" t="str">
            <v>MOTOR EQUIPMENT OPERATOR I</v>
          </cell>
          <cell r="C13" t="str">
            <v>MOTOR EQUIPMENT OPERATOR</v>
          </cell>
          <cell r="D13">
            <v>31906</v>
          </cell>
          <cell r="E13">
            <v>41477.5</v>
          </cell>
          <cell r="F13">
            <v>51049</v>
          </cell>
        </row>
        <row r="14">
          <cell r="A14" t="str">
            <v>FACILITIES MAINTENANCE MECHANIC</v>
          </cell>
          <cell r="B14" t="str">
            <v>FACILITIES MAINTENANCE MECHANIC</v>
          </cell>
          <cell r="C14" t="str">
            <v>MAINTENANCE MECHANIC</v>
          </cell>
          <cell r="D14">
            <v>31906</v>
          </cell>
          <cell r="E14">
            <v>41477.5</v>
          </cell>
          <cell r="F14">
            <v>51049</v>
          </cell>
        </row>
        <row r="15">
          <cell r="A15" t="str">
            <v>AUTOMOTIVE MECHANIC</v>
          </cell>
          <cell r="B15" t="str">
            <v>AUTOMOTIVE MECHANIC</v>
          </cell>
          <cell r="C15" t="str">
            <v>AUTOMOTIVE MECHANIC</v>
          </cell>
          <cell r="D15">
            <v>38034</v>
          </cell>
          <cell r="E15">
            <v>49444.5</v>
          </cell>
          <cell r="F15">
            <v>60855</v>
          </cell>
        </row>
        <row r="16">
          <cell r="A16" t="str">
            <v>CREW SUPERVISOR</v>
          </cell>
          <cell r="B16" t="str">
            <v>CREW SUPERVISOR</v>
          </cell>
          <cell r="C16" t="str">
            <v>CREW SUPERVISOR</v>
          </cell>
          <cell r="D16">
            <v>38034</v>
          </cell>
          <cell r="E16">
            <v>49444.5</v>
          </cell>
          <cell r="F16">
            <v>60855</v>
          </cell>
        </row>
        <row r="17">
          <cell r="A17" t="str">
            <v>PUBLIC WORKS SUPERINTENDENT</v>
          </cell>
          <cell r="B17" t="str">
            <v>PUBLIC WORKS SUPERINTENDENT</v>
          </cell>
          <cell r="C17" t="str">
            <v>PUBLIC WORKS SUPERINTENDENT</v>
          </cell>
          <cell r="D17">
            <v>56687</v>
          </cell>
          <cell r="E17">
            <v>73693.5</v>
          </cell>
          <cell r="F17">
            <v>90700</v>
          </cell>
        </row>
        <row r="18">
          <cell r="A18" t="str">
            <v>PUBLIC WORKS/UTILITIES DIRECTOR</v>
          </cell>
          <cell r="B18" t="str">
            <v>PUBLIC WORKS DIRECTOR</v>
          </cell>
          <cell r="C18" t="str">
            <v>PUBLIC WORKS DIRECTOR</v>
          </cell>
          <cell r="D18">
            <v>90485</v>
          </cell>
          <cell r="E18">
            <v>128489</v>
          </cell>
          <cell r="F18">
            <v>166493</v>
          </cell>
        </row>
        <row r="19">
          <cell r="A19" t="str">
            <v>UTILITIES MAINTENANCE WORKER I</v>
          </cell>
          <cell r="B19" t="str">
            <v>UTILITY MAINTENANCE WORKER I</v>
          </cell>
          <cell r="C19" t="str">
            <v>NO MATCH</v>
          </cell>
          <cell r="E19" t="str">
            <v xml:space="preserve">  </v>
          </cell>
        </row>
        <row r="20">
          <cell r="A20" t="str">
            <v>PUBLIC UTILITIES SUPERINTENDENT</v>
          </cell>
          <cell r="B20" t="str">
            <v>PUBLIC UTILITIES SUPERINTENDENT</v>
          </cell>
          <cell r="C20" t="str">
            <v>NO MATCH</v>
          </cell>
          <cell r="E20" t="str">
            <v xml:space="preserve">  </v>
          </cell>
        </row>
        <row r="21">
          <cell r="A21" t="str">
            <v>UTILITY PLANT MECHANIC</v>
          </cell>
          <cell r="B21" t="str">
            <v>UTILITY PLANT MECHANIC</v>
          </cell>
          <cell r="C21" t="str">
            <v>NO MATCH</v>
          </cell>
          <cell r="E21" t="str">
            <v xml:space="preserve">  </v>
          </cell>
        </row>
        <row r="22">
          <cell r="A22" t="str">
            <v>CHIEF UTILITY PLANT MECHANIC</v>
          </cell>
          <cell r="B22" t="str">
            <v>CHIEF UTILITY PLANT MECHANIC</v>
          </cell>
          <cell r="C22" t="str">
            <v>NO MATCH</v>
          </cell>
          <cell r="E22" t="str">
            <v xml:space="preserve">  </v>
          </cell>
        </row>
        <row r="23">
          <cell r="A23" t="str">
            <v>WATER TREATMENT PLANT OPERATOR B</v>
          </cell>
          <cell r="B23" t="str">
            <v>WATER TREATMENT PLANT OPERATOR B</v>
          </cell>
          <cell r="C23" t="str">
            <v>NO MATCH</v>
          </cell>
          <cell r="E23" t="str">
            <v xml:space="preserve">  </v>
          </cell>
        </row>
        <row r="24">
          <cell r="A24" t="str">
            <v>WATER TREATMENT PLANT OPERATOR A</v>
          </cell>
          <cell r="B24" t="str">
            <v>WATER TREATMENT PLANT OPERATOR A</v>
          </cell>
          <cell r="C24" t="str">
            <v>NO MATCH</v>
          </cell>
          <cell r="E24" t="str">
            <v xml:space="preserve">  </v>
          </cell>
        </row>
        <row r="25">
          <cell r="A25" t="str">
            <v>FIREFIGHTER</v>
          </cell>
          <cell r="B25" t="str">
            <v>FIREFIGHTER</v>
          </cell>
          <cell r="C25" t="str">
            <v>FIRE AND RESCUE TECHNICIAN</v>
          </cell>
          <cell r="D25">
            <v>44087</v>
          </cell>
          <cell r="E25">
            <v>57313</v>
          </cell>
          <cell r="F25">
            <v>70539</v>
          </cell>
        </row>
        <row r="26">
          <cell r="A26" t="str">
            <v>POLICE OFFICER</v>
          </cell>
          <cell r="B26" t="str">
            <v>POLICE OFFICER</v>
          </cell>
          <cell r="C26" t="str">
            <v>POLICE OFFICER</v>
          </cell>
          <cell r="D26">
            <v>44087</v>
          </cell>
          <cell r="E26">
            <v>57313</v>
          </cell>
          <cell r="F26">
            <v>70539</v>
          </cell>
        </row>
        <row r="27">
          <cell r="A27" t="str">
            <v>POLICE SERGEANT</v>
          </cell>
          <cell r="B27" t="str">
            <v>POLICE SERGEANT</v>
          </cell>
          <cell r="C27" t="str">
            <v>POLICE SERGEANT</v>
          </cell>
          <cell r="D27">
            <v>52879</v>
          </cell>
          <cell r="E27">
            <v>68743</v>
          </cell>
          <cell r="F27">
            <v>84607</v>
          </cell>
        </row>
        <row r="28">
          <cell r="A28" t="str">
            <v>POLICE CHIEF</v>
          </cell>
          <cell r="B28" t="str">
            <v>POLICE CHIEF</v>
          </cell>
          <cell r="C28" t="str">
            <v>POLICE CHIEF</v>
          </cell>
          <cell r="D28">
            <v>95009</v>
          </cell>
          <cell r="E28">
            <v>133677.5</v>
          </cell>
          <cell r="F28">
            <v>172346</v>
          </cell>
        </row>
        <row r="29">
          <cell r="A29" t="str">
            <v>ASSISTANT DIRECTOR OF PARKS &amp; RECREATION PROGRAMS</v>
          </cell>
          <cell r="B29" t="str">
            <v>RECREATION PROGRAM DIRECTOR</v>
          </cell>
          <cell r="C29" t="str">
            <v>NO MATCH</v>
          </cell>
          <cell r="E29" t="str">
            <v xml:space="preserve">  </v>
          </cell>
        </row>
        <row r="30">
          <cell r="A30" t="str">
            <v>AQUATICS ATTENDANT I</v>
          </cell>
          <cell r="B30" t="str">
            <v>AQUATICS ATTENDANT I</v>
          </cell>
          <cell r="C30" t="str">
            <v>NO MATCH</v>
          </cell>
          <cell r="E30" t="str">
            <v xml:space="preserve">  </v>
          </cell>
        </row>
        <row r="31">
          <cell r="A31" t="str">
            <v>AQUATICS ATTENDANT III</v>
          </cell>
          <cell r="B31" t="str">
            <v>AQUATICS ATTENDANT III</v>
          </cell>
          <cell r="C31" t="str">
            <v>NO MATCH</v>
          </cell>
          <cell r="E31" t="str">
            <v xml:space="preserve">  </v>
          </cell>
        </row>
        <row r="32">
          <cell r="A32" t="str">
            <v>AQUATICS INSTRUCTOR II</v>
          </cell>
          <cell r="B32" t="str">
            <v>AQUATICS INSTRUCTOR II</v>
          </cell>
          <cell r="C32" t="str">
            <v>NO MATCH</v>
          </cell>
          <cell r="E32" t="str">
            <v xml:space="preserve">  </v>
          </cell>
        </row>
        <row r="33">
          <cell r="A33" t="str">
            <v>FACILITY ATTENDANT II</v>
          </cell>
          <cell r="B33" t="str">
            <v>FACILITY ATTENDANT II</v>
          </cell>
          <cell r="C33" t="str">
            <v>NO MATCH</v>
          </cell>
          <cell r="E33" t="str">
            <v xml:space="preserve">  </v>
          </cell>
        </row>
        <row r="34">
          <cell r="A34" t="str">
            <v>FACILITY ATTENDANT IV</v>
          </cell>
          <cell r="B34" t="str">
            <v>FACILITY ATTENDANT IV</v>
          </cell>
          <cell r="C34" t="str">
            <v>NO MATCH</v>
          </cell>
          <cell r="E34" t="str">
            <v xml:space="preserve">  </v>
          </cell>
        </row>
        <row r="35">
          <cell r="A35" t="str">
            <v>FITNESS INSTRUCTOR II</v>
          </cell>
          <cell r="B35" t="str">
            <v>FITNESS INSTRUCTOR II</v>
          </cell>
          <cell r="C35" t="str">
            <v>NO MATCH</v>
          </cell>
          <cell r="E35" t="str">
            <v xml:space="preserve">  </v>
          </cell>
        </row>
        <row r="41">
          <cell r="B41" t="str">
            <v>TOTALS</v>
          </cell>
          <cell r="D41">
            <v>1040793</v>
          </cell>
          <cell r="E41">
            <v>1385458.5</v>
          </cell>
          <cell r="F41">
            <v>1730124</v>
          </cell>
          <cell r="G41">
            <v>0.66231325537354691</v>
          </cell>
        </row>
        <row r="42">
          <cell r="A42" t="str">
            <v>% WARRENTON IS ABOVE(+) OR BELOW (-) THE ORGANIZATION</v>
          </cell>
        </row>
        <row r="43">
          <cell r="D43">
            <v>-0.15774414316775764</v>
          </cell>
          <cell r="E43">
            <v>-0.20465102346984776</v>
          </cell>
          <cell r="F43">
            <v>-0.1911672226961767</v>
          </cell>
        </row>
      </sheetData>
      <sheetData sheetId="50"/>
      <sheetData sheetId="51"/>
      <sheetData sheetId="52">
        <row r="2">
          <cell r="A2" t="str">
            <v>POLICE RECORDS CLERK</v>
          </cell>
          <cell r="B2" t="str">
            <v>POLICE RECORDS CLERK</v>
          </cell>
          <cell r="C2">
            <v>1</v>
          </cell>
          <cell r="D2">
            <v>28365</v>
          </cell>
          <cell r="E2">
            <v>36074.5</v>
          </cell>
          <cell r="F2">
            <v>43784</v>
          </cell>
          <cell r="G2">
            <v>8</v>
          </cell>
        </row>
        <row r="3">
          <cell r="A3" t="str">
            <v>ADMINISTRATIVE ASSISTANT</v>
          </cell>
          <cell r="B3" t="str">
            <v>ADMINISTRATIVE ASSISTANT</v>
          </cell>
          <cell r="C3">
            <v>2</v>
          </cell>
          <cell r="D3">
            <v>28365</v>
          </cell>
          <cell r="E3">
            <v>36074.5</v>
          </cell>
          <cell r="F3">
            <v>43784</v>
          </cell>
          <cell r="G3">
            <v>8</v>
          </cell>
        </row>
        <row r="4">
          <cell r="A4" t="str">
            <v>ACCOUNT CLERK I</v>
          </cell>
          <cell r="B4" t="str">
            <v>ACCOUNT CLERK I</v>
          </cell>
          <cell r="C4">
            <v>3</v>
          </cell>
          <cell r="D4">
            <v>28734</v>
          </cell>
          <cell r="E4">
            <v>37353</v>
          </cell>
          <cell r="F4">
            <v>45972</v>
          </cell>
          <cell r="G4">
            <v>9</v>
          </cell>
        </row>
        <row r="5">
          <cell r="A5" t="str">
            <v>ACCOUNT CLERK III</v>
          </cell>
          <cell r="B5" t="str">
            <v>ACCOUNT CLERK III</v>
          </cell>
          <cell r="C5">
            <v>4</v>
          </cell>
          <cell r="D5">
            <v>31679</v>
          </cell>
          <cell r="E5">
            <v>41182.5</v>
          </cell>
          <cell r="F5">
            <v>50686</v>
          </cell>
          <cell r="G5">
            <v>11</v>
          </cell>
        </row>
        <row r="6">
          <cell r="A6" t="str">
            <v>ACCOUNTING SUPERVISOR</v>
          </cell>
          <cell r="B6" t="str">
            <v>ACCOUNTING SUPERVISOR</v>
          </cell>
          <cell r="C6">
            <v>5</v>
          </cell>
          <cell r="D6">
            <v>44575</v>
          </cell>
          <cell r="E6">
            <v>57947.5</v>
          </cell>
          <cell r="F6">
            <v>71320</v>
          </cell>
          <cell r="G6">
            <v>18</v>
          </cell>
        </row>
        <row r="7">
          <cell r="A7" t="str">
            <v>Finance &amp; Human Resources Director</v>
          </cell>
          <cell r="B7" t="str">
            <v>FINANCE DIRECTOR</v>
          </cell>
          <cell r="C7">
            <v>6</v>
          </cell>
          <cell r="D7">
            <v>72608</v>
          </cell>
          <cell r="E7">
            <v>94390.5</v>
          </cell>
          <cell r="F7">
            <v>116173</v>
          </cell>
          <cell r="G7">
            <v>28</v>
          </cell>
        </row>
        <row r="8">
          <cell r="A8" t="str">
            <v>CODE ENFORCEMENT OFFICER</v>
          </cell>
          <cell r="B8" t="str">
            <v>CODE ENFORCEMENT OFFICER</v>
          </cell>
          <cell r="C8">
            <v>7</v>
          </cell>
          <cell r="D8">
            <v>36672</v>
          </cell>
          <cell r="E8">
            <v>47673.5</v>
          </cell>
          <cell r="F8">
            <v>58675</v>
          </cell>
          <cell r="G8">
            <v>14</v>
          </cell>
        </row>
        <row r="9">
          <cell r="A9" t="str">
            <v>Building Official/Fire Marshall</v>
          </cell>
          <cell r="B9" t="str">
            <v>BUILDING OFFICIAL</v>
          </cell>
          <cell r="C9">
            <v>8</v>
          </cell>
          <cell r="D9">
            <v>56890</v>
          </cell>
          <cell r="E9">
            <v>73957.5</v>
          </cell>
          <cell r="F9">
            <v>91025</v>
          </cell>
          <cell r="G9">
            <v>23</v>
          </cell>
        </row>
        <row r="10">
          <cell r="A10" t="str">
            <v>PROJECT ENGINEER</v>
          </cell>
          <cell r="B10" t="str">
            <v>PROJECT ENGINEER</v>
          </cell>
          <cell r="C10">
            <v>9</v>
          </cell>
          <cell r="D10">
            <v>44575</v>
          </cell>
          <cell r="E10">
            <v>57947.5</v>
          </cell>
          <cell r="F10">
            <v>71320</v>
          </cell>
          <cell r="G10">
            <v>18</v>
          </cell>
        </row>
        <row r="11">
          <cell r="A11" t="str">
            <v>Community Development Planner</v>
          </cell>
          <cell r="B11" t="str">
            <v>PLANNER</v>
          </cell>
          <cell r="C11">
            <v>10</v>
          </cell>
          <cell r="D11">
            <v>40431</v>
          </cell>
          <cell r="E11">
            <v>52560.5</v>
          </cell>
          <cell r="F11">
            <v>64690</v>
          </cell>
          <cell r="G11">
            <v>16</v>
          </cell>
        </row>
        <row r="12">
          <cell r="A12" t="str">
            <v>LABORER I</v>
          </cell>
          <cell r="B12" t="str">
            <v>LABORER I</v>
          </cell>
          <cell r="C12">
            <v>11</v>
          </cell>
          <cell r="D12">
            <v>23638</v>
          </cell>
          <cell r="E12">
            <v>30730.5</v>
          </cell>
          <cell r="F12">
            <v>37823</v>
          </cell>
          <cell r="G12">
            <v>5</v>
          </cell>
        </row>
        <row r="13">
          <cell r="A13" t="str">
            <v>MOTOR EQUIPMENT OPERATOR I</v>
          </cell>
          <cell r="B13" t="str">
            <v>MOTOR EQUIPMENT OPERATOR I</v>
          </cell>
          <cell r="C13">
            <v>12</v>
          </cell>
          <cell r="D13">
            <v>28734</v>
          </cell>
          <cell r="E13">
            <v>37353</v>
          </cell>
          <cell r="F13">
            <v>45972</v>
          </cell>
          <cell r="G13">
            <v>9</v>
          </cell>
        </row>
        <row r="14">
          <cell r="A14" t="str">
            <v>FACILITIES MAINTENANCE MECHANIC</v>
          </cell>
          <cell r="B14" t="str">
            <v>FACILITIES MAINTENANCE MECHANIC</v>
          </cell>
          <cell r="C14">
            <v>13</v>
          </cell>
          <cell r="D14">
            <v>30170</v>
          </cell>
          <cell r="E14">
            <v>39221</v>
          </cell>
          <cell r="F14">
            <v>48272</v>
          </cell>
          <cell r="G14">
            <v>10</v>
          </cell>
        </row>
        <row r="15">
          <cell r="A15" t="str">
            <v>AUTOMOTIVE MECHANIC</v>
          </cell>
          <cell r="B15" t="str">
            <v>AUTOMOTIVE MECHANIC</v>
          </cell>
          <cell r="C15">
            <v>14</v>
          </cell>
          <cell r="D15">
            <v>34926</v>
          </cell>
          <cell r="E15">
            <v>45403.5</v>
          </cell>
          <cell r="F15">
            <v>55881</v>
          </cell>
          <cell r="G15">
            <v>13</v>
          </cell>
        </row>
        <row r="16">
          <cell r="A16" t="str">
            <v>CREW SUPERVISOR</v>
          </cell>
          <cell r="B16" t="str">
            <v>CREW SUPERVISOR</v>
          </cell>
          <cell r="C16">
            <v>15</v>
          </cell>
          <cell r="D16">
            <v>36672</v>
          </cell>
          <cell r="E16">
            <v>47673.5</v>
          </cell>
          <cell r="F16">
            <v>58675</v>
          </cell>
          <cell r="G16">
            <v>14</v>
          </cell>
        </row>
        <row r="17">
          <cell r="A17" t="str">
            <v>PUBLIC WORKS SUPERINTENDENT</v>
          </cell>
          <cell r="B17" t="str">
            <v>PUBLIC WORKS SUPERINTENDENT</v>
          </cell>
          <cell r="C17">
            <v>16</v>
          </cell>
          <cell r="D17">
            <v>51601</v>
          </cell>
          <cell r="E17">
            <v>67081.5</v>
          </cell>
          <cell r="F17">
            <v>82562</v>
          </cell>
          <cell r="G17">
            <v>21</v>
          </cell>
        </row>
        <row r="18">
          <cell r="A18" t="str">
            <v>Public Works/Utilities Director</v>
          </cell>
          <cell r="B18" t="str">
            <v>PUBLIC WORKS DIRECTOR</v>
          </cell>
          <cell r="C18">
            <v>17</v>
          </cell>
          <cell r="D18">
            <v>72608</v>
          </cell>
          <cell r="E18">
            <v>94390.5</v>
          </cell>
          <cell r="F18">
            <v>116173</v>
          </cell>
          <cell r="G18">
            <v>28</v>
          </cell>
        </row>
        <row r="19">
          <cell r="A19" t="str">
            <v>Utilities Maintenance Worker I</v>
          </cell>
          <cell r="B19" t="str">
            <v>UTILITY MAINTENANCE WORKER I</v>
          </cell>
          <cell r="C19">
            <v>18</v>
          </cell>
          <cell r="D19">
            <v>26062</v>
          </cell>
          <cell r="E19">
            <v>33880.5</v>
          </cell>
          <cell r="F19">
            <v>41699</v>
          </cell>
          <cell r="G19">
            <v>7</v>
          </cell>
        </row>
        <row r="20">
          <cell r="A20" t="str">
            <v>PUBLIC UTILITIES SUPERINTENDENT</v>
          </cell>
          <cell r="B20" t="str">
            <v>PUBLIC UTILITIES SUPERINTENDENT</v>
          </cell>
          <cell r="C20">
            <v>19</v>
          </cell>
          <cell r="D20">
            <v>51601</v>
          </cell>
          <cell r="E20">
            <v>67081.5</v>
          </cell>
          <cell r="F20">
            <v>82562</v>
          </cell>
          <cell r="G20">
            <v>21</v>
          </cell>
        </row>
        <row r="21">
          <cell r="A21" t="str">
            <v>UTILITY PLANT MECHANIC</v>
          </cell>
          <cell r="B21" t="str">
            <v>UTILITY PLANT MECHANIC</v>
          </cell>
          <cell r="C21">
            <v>20</v>
          </cell>
          <cell r="D21">
            <v>30170</v>
          </cell>
          <cell r="E21">
            <v>39221</v>
          </cell>
          <cell r="F21">
            <v>48272</v>
          </cell>
          <cell r="G21">
            <v>10</v>
          </cell>
        </row>
        <row r="22">
          <cell r="A22" t="str">
            <v>CHIEF UTILITY PLANT MECHANIC</v>
          </cell>
          <cell r="B22" t="str">
            <v>CHIEF UTILITY PLANT MECHANIC</v>
          </cell>
          <cell r="C22">
            <v>21</v>
          </cell>
          <cell r="D22">
            <v>38506</v>
          </cell>
          <cell r="E22">
            <v>50057.5</v>
          </cell>
          <cell r="F22">
            <v>61609</v>
          </cell>
          <cell r="G22">
            <v>15</v>
          </cell>
        </row>
        <row r="23">
          <cell r="A23" t="str">
            <v>Water Treatment Plant Operator B</v>
          </cell>
          <cell r="B23" t="str">
            <v>WATER TREATMENT PLANT OPERATOR B</v>
          </cell>
          <cell r="C23">
            <v>22</v>
          </cell>
          <cell r="D23">
            <v>30170</v>
          </cell>
          <cell r="E23">
            <v>39221</v>
          </cell>
          <cell r="F23">
            <v>48272</v>
          </cell>
          <cell r="G23">
            <v>10</v>
          </cell>
        </row>
        <row r="24">
          <cell r="A24" t="str">
            <v>Water Treatment Plant Operator A</v>
          </cell>
          <cell r="B24" t="str">
            <v>WATER TREATMENT PLANT OPERATOR A</v>
          </cell>
          <cell r="C24">
            <v>23</v>
          </cell>
          <cell r="D24">
            <v>36672</v>
          </cell>
          <cell r="E24">
            <v>47673.5</v>
          </cell>
          <cell r="F24">
            <v>58675</v>
          </cell>
          <cell r="G24">
            <v>14</v>
          </cell>
        </row>
        <row r="25">
          <cell r="A25" t="str">
            <v>FIREFIGHTER</v>
          </cell>
          <cell r="B25" t="str">
            <v>FIREFIGHTER</v>
          </cell>
          <cell r="C25">
            <v>24</v>
          </cell>
          <cell r="D25">
            <v>33262</v>
          </cell>
          <cell r="E25">
            <v>43241</v>
          </cell>
          <cell r="F25">
            <v>53220</v>
          </cell>
          <cell r="G25">
            <v>12</v>
          </cell>
        </row>
        <row r="26">
          <cell r="A26" t="str">
            <v>POLICE OFFICER</v>
          </cell>
          <cell r="B26" t="str">
            <v>POLICE OFFICER</v>
          </cell>
          <cell r="C26">
            <v>25</v>
          </cell>
          <cell r="D26">
            <v>34926</v>
          </cell>
          <cell r="E26">
            <v>45403.5</v>
          </cell>
          <cell r="F26">
            <v>55881</v>
          </cell>
          <cell r="G26">
            <v>13</v>
          </cell>
        </row>
        <row r="27">
          <cell r="A27" t="str">
            <v>POLICE SERGEANT</v>
          </cell>
          <cell r="B27" t="str">
            <v>POLICE SERGEANT</v>
          </cell>
          <cell r="C27">
            <v>26</v>
          </cell>
          <cell r="D27">
            <v>44575</v>
          </cell>
          <cell r="E27">
            <v>57947.5</v>
          </cell>
          <cell r="F27">
            <v>71320</v>
          </cell>
          <cell r="G27">
            <v>18</v>
          </cell>
        </row>
        <row r="28">
          <cell r="A28" t="str">
            <v>POLICE CHIEF</v>
          </cell>
          <cell r="B28" t="str">
            <v>POLICE CHIEF</v>
          </cell>
          <cell r="C28">
            <v>27</v>
          </cell>
          <cell r="D28">
            <v>72608</v>
          </cell>
          <cell r="E28">
            <v>94390.5</v>
          </cell>
          <cell r="F28">
            <v>116173</v>
          </cell>
          <cell r="G28">
            <v>28</v>
          </cell>
        </row>
        <row r="29">
          <cell r="A29" t="str">
            <v>Assistant Director of Parks &amp; Recreation PROGRAMS</v>
          </cell>
          <cell r="B29" t="str">
            <v>RECREATION PROGRAM DIRECTOR</v>
          </cell>
          <cell r="C29">
            <v>28</v>
          </cell>
          <cell r="D29">
            <v>49144</v>
          </cell>
          <cell r="E29">
            <v>63887.5</v>
          </cell>
          <cell r="F29">
            <v>78631</v>
          </cell>
          <cell r="G29">
            <v>20</v>
          </cell>
        </row>
        <row r="30">
          <cell r="A30" t="str">
            <v>AQUATICS ATTENDANT I</v>
          </cell>
          <cell r="B30" t="str">
            <v>AQUATICS ATTENDANT I</v>
          </cell>
          <cell r="C30">
            <v>29</v>
          </cell>
          <cell r="D30">
            <v>7.25</v>
          </cell>
          <cell r="G30" t="str">
            <v>PT-1</v>
          </cell>
        </row>
        <row r="31">
          <cell r="A31" t="str">
            <v>AQUATICS ATTENDANT III</v>
          </cell>
          <cell r="B31" t="str">
            <v>AQUATICS ATTENDANT III</v>
          </cell>
          <cell r="C31">
            <v>30</v>
          </cell>
          <cell r="D31">
            <v>11</v>
          </cell>
          <cell r="G31" t="str">
            <v>PT-3</v>
          </cell>
        </row>
        <row r="32">
          <cell r="A32" t="str">
            <v>AQUATICS INSTRUCTOR II</v>
          </cell>
          <cell r="B32" t="str">
            <v>AQUATICS INSTRUCTOR II</v>
          </cell>
          <cell r="C32">
            <v>31</v>
          </cell>
          <cell r="D32">
            <v>20</v>
          </cell>
          <cell r="G32" t="str">
            <v>PT-6</v>
          </cell>
        </row>
        <row r="33">
          <cell r="A33" t="str">
            <v>FACILITY ATTENDANT II</v>
          </cell>
          <cell r="B33" t="str">
            <v>FACILITY ATTENDANT II</v>
          </cell>
          <cell r="C33">
            <v>32</v>
          </cell>
          <cell r="D33">
            <v>9</v>
          </cell>
          <cell r="G33" t="str">
            <v>PT-2</v>
          </cell>
        </row>
        <row r="34">
          <cell r="A34" t="str">
            <v>FACILITY ATTENDANT IV</v>
          </cell>
          <cell r="B34" t="str">
            <v>FACILITY ATTENDANT IV</v>
          </cell>
          <cell r="C34">
            <v>33</v>
          </cell>
          <cell r="D34">
            <v>15</v>
          </cell>
          <cell r="G34" t="str">
            <v>PT-5</v>
          </cell>
        </row>
        <row r="35">
          <cell r="A35" t="str">
            <v>FITNESS INSTRUCTOR II</v>
          </cell>
          <cell r="B35" t="str">
            <v>FITNESS INSTRUCTOR II</v>
          </cell>
          <cell r="C35">
            <v>34</v>
          </cell>
          <cell r="D35">
            <v>20</v>
          </cell>
          <cell r="G35" t="str">
            <v>PT-6</v>
          </cell>
        </row>
        <row r="36">
          <cell r="G36" t="str">
            <v>PT-7</v>
          </cell>
        </row>
      </sheetData>
      <sheetData sheetId="53"/>
      <sheetData sheetId="54"/>
      <sheetData sheetId="55"/>
      <sheetData sheetId="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STAFF PAY PLAN"/>
      <sheetName val="working employee list"/>
      <sheetName val="EMPLOYEE LIST FOR POSITION DATE"/>
      <sheetName val="SUMMARY"/>
      <sheetName val="DIRECTOR, FINANCIAL AID"/>
      <sheetName val="EXECUTIVE VP"/>
      <sheetName val="VP FOR STUDENT SERVICES"/>
      <sheetName val="CAMPUS SECURITY OFFICER"/>
      <sheetName val="FINANCIAL AID COUNSELOR"/>
      <sheetName val="DIRECTOR OF BASIC SKILLS"/>
      <sheetName val="ENROLLMENT SERVICES SPECIALIST"/>
      <sheetName val="BASIC SKILLS INSTRUCTOR"/>
      <sheetName val="DIRECTOR OF ENROLLMENT SERVICES"/>
      <sheetName val="OE COOR INDUSTRY TRAINING, CRC "/>
      <sheetName val="CHAIR-COM, FINE ARTS &amp; HUM"/>
      <sheetName val="DEAN, LIBERAL ARTS"/>
      <sheetName val="ENROLLMENT SERVICES ADVISOR"/>
      <sheetName val="ACADEMIC SKILLS CENTER COOR"/>
      <sheetName val="ACCOUNTANT"/>
      <sheetName val="ACCOUNTING ASSISTANT CASHIER"/>
      <sheetName val="ASST TO ASSOCIATE VP"/>
      <sheetName val="LEAD CUSTODIAN"/>
      <sheetName val="HUMAN RESOURCES DIRECTOR"/>
      <sheetName val="ADMINISTRATIVE SUPPORT"/>
      <sheetName val="MAINTENANCE TECH ASST"/>
      <sheetName val="HOUSEKEEPER"/>
      <sheetName val="HUMAN RESOURCES GENERALIST"/>
      <sheetName val="INFORMATION SYSTEMS SPECIALIST"/>
      <sheetName val="IT DIRECTOR"/>
      <sheetName val="LIBRARIAN"/>
      <sheetName val="NETWORK ADMINISTRATOR"/>
      <sheetName val="PUBLIC INFORMATION OFFICER"/>
      <sheetName val="VP ADMINISTRATIVE SERVICES"/>
      <sheetName val="ACCOUNTING ASSISTANT"/>
      <sheetName val="BROADCAST SUPERVISOR"/>
      <sheetName val="MNGR OF DEV - PRE"/>
      <sheetName val="STATION MANAGER-PRE"/>
      <sheetName val="PRODUCER-ATC HOST"/>
      <sheetName val="benchmark template (4)"/>
      <sheetName val="benchmark template (3)"/>
      <sheetName val="benchmark template (2)"/>
      <sheetName val="benchmark template"/>
      <sheetName val="CARTERET COMMUNITY COLLEGE"/>
      <sheetName val="CARTERET COUNTY"/>
      <sheetName val="COASTAL CAROLINA CC"/>
      <sheetName val="CRAVEN COUNTY"/>
      <sheetName val="EASTERN CAROLINA UNIVERSITY"/>
      <sheetName val="GREENVILLE"/>
      <sheetName val="HAVELOCK"/>
      <sheetName val="JACKSONVILLE"/>
      <sheetName val="JONES COUNTY"/>
      <sheetName val="LENOIR COMMUNITY COLLEGE"/>
      <sheetName val="MOREHEAD CITY"/>
      <sheetName val="NEW BERN"/>
      <sheetName val="NEW RIVER COMMUNITY COLLEGE"/>
      <sheetName val="PITT COMMUNITY COLLEGE"/>
      <sheetName val="PITT COUNTY"/>
      <sheetName val="SANDHILLS COMMUNITY COLLEGE"/>
      <sheetName val="WILSON COMMUNITY COLLEGE"/>
      <sheetName val="ORGANIZATION TEMPLATE (2)"/>
      <sheetName val="ORGANIZATION TEMPLATE"/>
      <sheetName val="CURRENT PAY PLAN"/>
      <sheetName val="BENCHMARKS"/>
      <sheetName val="vp sort"/>
      <sheetName val="original employee ist"/>
      <sheetName val="HR ANALSIS"/>
      <sheetName val="update 8-3"/>
      <sheetName val="UPDATED EMPLOYEE LIST"/>
    </sheetNames>
    <sheetDataSet>
      <sheetData sheetId="0">
        <row r="2">
          <cell r="A2">
            <v>0</v>
          </cell>
          <cell r="B2">
            <v>66</v>
          </cell>
          <cell r="C2">
            <v>19023.96</v>
          </cell>
          <cell r="D2">
            <v>26854.77</v>
          </cell>
          <cell r="E2">
            <v>34685.57</v>
          </cell>
        </row>
        <row r="3">
          <cell r="A3">
            <v>995</v>
          </cell>
          <cell r="B3">
            <v>67</v>
          </cell>
          <cell r="C3">
            <v>20355.64</v>
          </cell>
          <cell r="D3">
            <v>28734.6</v>
          </cell>
          <cell r="E3">
            <v>37113.56</v>
          </cell>
        </row>
        <row r="4">
          <cell r="A4">
            <v>1150</v>
          </cell>
          <cell r="B4">
            <v>68</v>
          </cell>
          <cell r="C4">
            <v>21780.53</v>
          </cell>
          <cell r="D4">
            <v>30746.02</v>
          </cell>
          <cell r="E4">
            <v>39711.5</v>
          </cell>
        </row>
        <row r="5">
          <cell r="A5">
            <v>1300</v>
          </cell>
          <cell r="B5">
            <v>69</v>
          </cell>
          <cell r="C5">
            <v>23305.17</v>
          </cell>
          <cell r="D5">
            <v>32898.230000000003</v>
          </cell>
          <cell r="E5">
            <v>42491.29</v>
          </cell>
        </row>
        <row r="6">
          <cell r="A6">
            <v>1420</v>
          </cell>
          <cell r="B6">
            <v>70</v>
          </cell>
          <cell r="C6">
            <v>24936.53</v>
          </cell>
          <cell r="D6">
            <v>35201.11</v>
          </cell>
          <cell r="E6">
            <v>45465.68</v>
          </cell>
        </row>
        <row r="7">
          <cell r="A7">
            <v>1615</v>
          </cell>
          <cell r="B7">
            <v>71</v>
          </cell>
          <cell r="C7">
            <v>26682.09</v>
          </cell>
          <cell r="D7">
            <v>37665.19</v>
          </cell>
          <cell r="E7">
            <v>48648.28</v>
          </cell>
        </row>
        <row r="8">
          <cell r="A8">
            <v>1720</v>
          </cell>
          <cell r="B8">
            <v>72</v>
          </cell>
          <cell r="C8">
            <v>28549.84</v>
          </cell>
          <cell r="D8">
            <v>40301.75</v>
          </cell>
          <cell r="E8">
            <v>52053.66</v>
          </cell>
        </row>
        <row r="9">
          <cell r="A9">
            <v>1840</v>
          </cell>
          <cell r="B9">
            <v>73</v>
          </cell>
          <cell r="C9">
            <v>30548.33</v>
          </cell>
          <cell r="D9">
            <v>43122.87</v>
          </cell>
          <cell r="E9">
            <v>55697.41</v>
          </cell>
        </row>
        <row r="10">
          <cell r="A10">
            <v>1950</v>
          </cell>
          <cell r="B10">
            <v>74</v>
          </cell>
          <cell r="C10">
            <v>32686.71</v>
          </cell>
          <cell r="D10">
            <v>46141.47</v>
          </cell>
          <cell r="E10">
            <v>59596.23</v>
          </cell>
        </row>
        <row r="11">
          <cell r="A11">
            <v>2075</v>
          </cell>
          <cell r="B11">
            <v>75</v>
          </cell>
          <cell r="C11">
            <v>34974.78</v>
          </cell>
          <cell r="D11">
            <v>49371.38</v>
          </cell>
          <cell r="E11">
            <v>63767.97</v>
          </cell>
        </row>
        <row r="12">
          <cell r="A12">
            <v>2175</v>
          </cell>
          <cell r="B12">
            <v>76</v>
          </cell>
          <cell r="C12">
            <v>37423.01</v>
          </cell>
          <cell r="D12">
            <v>52827.37</v>
          </cell>
          <cell r="E12">
            <v>68231.72</v>
          </cell>
        </row>
        <row r="13">
          <cell r="A13">
            <v>2400</v>
          </cell>
          <cell r="B13">
            <v>77</v>
          </cell>
          <cell r="C13">
            <v>40042.620000000003</v>
          </cell>
          <cell r="D13">
            <v>56525.29</v>
          </cell>
          <cell r="E13">
            <v>73007.95</v>
          </cell>
        </row>
        <row r="14">
          <cell r="A14">
            <v>2700</v>
          </cell>
          <cell r="B14">
            <v>78</v>
          </cell>
          <cell r="C14">
            <v>42845.599999999999</v>
          </cell>
          <cell r="D14">
            <v>60482.05</v>
          </cell>
          <cell r="E14">
            <v>78118.5</v>
          </cell>
        </row>
        <row r="15">
          <cell r="A15">
            <v>2880</v>
          </cell>
          <cell r="B15">
            <v>79</v>
          </cell>
          <cell r="C15">
            <v>45844.79</v>
          </cell>
          <cell r="D15">
            <v>64715.79</v>
          </cell>
          <cell r="E15">
            <v>83586.789999999994</v>
          </cell>
        </row>
        <row r="16">
          <cell r="A16">
            <v>3200</v>
          </cell>
          <cell r="B16">
            <v>80</v>
          </cell>
          <cell r="C16">
            <v>49053.93</v>
          </cell>
          <cell r="D16">
            <v>69245.899999999994</v>
          </cell>
          <cell r="E16">
            <v>89437.86</v>
          </cell>
        </row>
        <row r="17">
          <cell r="A17">
            <v>3720</v>
          </cell>
          <cell r="B17">
            <v>81</v>
          </cell>
          <cell r="C17">
            <v>52487.71</v>
          </cell>
          <cell r="D17">
            <v>74093.11</v>
          </cell>
          <cell r="E17">
            <v>95698.51</v>
          </cell>
        </row>
        <row r="18">
          <cell r="A18">
            <v>3900</v>
          </cell>
          <cell r="B18">
            <v>82</v>
          </cell>
          <cell r="C18">
            <v>56161.85</v>
          </cell>
          <cell r="D18">
            <v>79279.62</v>
          </cell>
          <cell r="E18">
            <v>102397.39</v>
          </cell>
        </row>
        <row r="19">
          <cell r="A19">
            <v>4100</v>
          </cell>
          <cell r="B19">
            <v>83</v>
          </cell>
          <cell r="C19">
            <v>60093.18</v>
          </cell>
          <cell r="D19">
            <v>84829.2</v>
          </cell>
          <cell r="E19">
            <v>109565.21</v>
          </cell>
        </row>
        <row r="20">
          <cell r="A20">
            <v>4450</v>
          </cell>
          <cell r="B20">
            <v>84</v>
          </cell>
          <cell r="C20">
            <v>64299.7</v>
          </cell>
          <cell r="D20">
            <v>90767.24</v>
          </cell>
          <cell r="E20">
            <v>117234.77</v>
          </cell>
        </row>
        <row r="21">
          <cell r="A21">
            <v>4600</v>
          </cell>
          <cell r="B21">
            <v>85</v>
          </cell>
          <cell r="C21">
            <v>68800.679999999993</v>
          </cell>
          <cell r="D21">
            <v>97120.94</v>
          </cell>
          <cell r="E21">
            <v>125441.19</v>
          </cell>
        </row>
        <row r="22">
          <cell r="A22">
            <v>5000</v>
          </cell>
          <cell r="B22">
            <v>86</v>
          </cell>
          <cell r="C22">
            <v>73616.73</v>
          </cell>
          <cell r="D22">
            <v>103919.4</v>
          </cell>
          <cell r="E22">
            <v>134222.07</v>
          </cell>
        </row>
        <row r="29">
          <cell r="A29" t="str">
            <v>SPREAD MIN TO MAX</v>
          </cell>
          <cell r="D29">
            <v>0.56799999999999995</v>
          </cell>
          <cell r="E29">
            <v>0.82325709263476166</v>
          </cell>
        </row>
        <row r="30">
          <cell r="A30" t="str">
            <v>DIFFERENCE BETWEEN GRADES</v>
          </cell>
          <cell r="D30">
            <v>7.0000000000000007E-2</v>
          </cell>
        </row>
        <row r="32">
          <cell r="A32" t="str">
            <v>percent of ideal</v>
          </cell>
          <cell r="D32">
            <v>0.86</v>
          </cell>
          <cell r="F32">
            <v>-9261.5697369999998</v>
          </cell>
        </row>
        <row r="34">
          <cell r="D34">
            <v>0.91837434649000005</v>
          </cell>
        </row>
      </sheetData>
      <sheetData sheetId="1"/>
      <sheetData sheetId="2"/>
      <sheetData sheetId="3">
        <row r="2">
          <cell r="B2" t="str">
            <v>CHAIR, COMMUNICATIONS, FINE ARTS &amp; HUMANITIES</v>
          </cell>
          <cell r="C2" t="str">
            <v>ACADEMIC CHAIR (DOES NOT SUPERVISE FULL-TIME FACULTY ONLY ADJUNCT)</v>
          </cell>
          <cell r="D2">
            <v>63629</v>
          </cell>
          <cell r="E2">
            <v>71113.5</v>
          </cell>
          <cell r="F2">
            <v>78598</v>
          </cell>
          <cell r="G2">
            <v>2</v>
          </cell>
          <cell r="O2">
            <v>79</v>
          </cell>
          <cell r="P2">
            <v>18</v>
          </cell>
        </row>
        <row r="3">
          <cell r="B3" t="str">
            <v>ACADEMIC SKILLS CENTER COORDINATOR</v>
          </cell>
          <cell r="C3" t="str">
            <v>ACADEMIC SKILLS CENTER COORDINATOR</v>
          </cell>
          <cell r="D3">
            <v>38039.166666666664</v>
          </cell>
          <cell r="E3">
            <v>49480.777777777781</v>
          </cell>
          <cell r="F3">
            <v>52955.111111111117</v>
          </cell>
          <cell r="G3">
            <v>3</v>
          </cell>
          <cell r="O3">
            <v>70</v>
          </cell>
          <cell r="P3">
            <v>6</v>
          </cell>
        </row>
        <row r="4">
          <cell r="B4" t="str">
            <v>CAMPUS SECURITY OFFICER</v>
          </cell>
          <cell r="C4" t="str">
            <v>CAMPUS SECURITY OFFICER</v>
          </cell>
          <cell r="D4">
            <v>28766.111111111109</v>
          </cell>
          <cell r="E4">
            <v>38188.541666666664</v>
          </cell>
          <cell r="F4">
            <v>44560.777777777781</v>
          </cell>
          <cell r="G4">
            <v>4</v>
          </cell>
          <cell r="I4">
            <v>-1.8428320361536521E-2</v>
          </cell>
          <cell r="J4">
            <v>-7.553421892474288E-2</v>
          </cell>
          <cell r="K4">
            <v>-4.9388226317613748E-2</v>
          </cell>
          <cell r="L4">
            <v>0.60299999999999998</v>
          </cell>
          <cell r="M4">
            <v>0.39</v>
          </cell>
          <cell r="N4">
            <v>0.84</v>
          </cell>
          <cell r="O4">
            <v>71</v>
          </cell>
          <cell r="P4">
            <v>6</v>
          </cell>
        </row>
        <row r="5">
          <cell r="B5" t="str">
            <v>FINANCIAL AID COUNSELOR</v>
          </cell>
          <cell r="C5" t="str">
            <v>FINANCIAL AID COUNSELOR</v>
          </cell>
          <cell r="D5">
            <v>36370.666666666664</v>
          </cell>
          <cell r="E5">
            <v>43830.166666666664</v>
          </cell>
          <cell r="F5">
            <v>50894.166666666664</v>
          </cell>
          <cell r="G5">
            <v>4</v>
          </cell>
          <cell r="I5">
            <v>3.2040472175379531E-2</v>
          </cell>
          <cell r="J5">
            <v>7.0495587133671211E-2</v>
          </cell>
          <cell r="K5">
            <v>0.1062957444369852</v>
          </cell>
          <cell r="L5">
            <v>0.72199999999999998</v>
          </cell>
          <cell r="M5">
            <v>0.76600000000000001</v>
          </cell>
          <cell r="N5">
            <v>0.77700000000000002</v>
          </cell>
          <cell r="O5">
            <v>74</v>
          </cell>
          <cell r="P5">
            <v>11</v>
          </cell>
        </row>
        <row r="6">
          <cell r="B6" t="str">
            <v>ENROLLMENT SERVICES SPECIALIST</v>
          </cell>
          <cell r="C6" t="str">
            <v>ENROLLMENT SERVICES SPECIALIST</v>
          </cell>
          <cell r="D6">
            <v>27772.790476190476</v>
          </cell>
          <cell r="E6">
            <v>33327.166666666664</v>
          </cell>
          <cell r="F6">
            <v>38889.083333333336</v>
          </cell>
          <cell r="G6">
            <v>4</v>
          </cell>
          <cell r="I6">
            <v>7.2848622306930677E-2</v>
          </cell>
          <cell r="J6">
            <v>0.11764676465146051</v>
          </cell>
          <cell r="K6">
            <v>0.14942282431444975</v>
          </cell>
          <cell r="L6">
            <v>0.78400000000000003</v>
          </cell>
          <cell r="M6">
            <v>0.69499999999999995</v>
          </cell>
          <cell r="N6">
            <v>0.66800000000000004</v>
          </cell>
          <cell r="O6">
            <v>70</v>
          </cell>
          <cell r="P6">
            <v>7</v>
          </cell>
        </row>
        <row r="7">
          <cell r="B7" t="str">
            <v>EXECUTIVE VICE PRESIDENT/CHIEF ACADEMIC OFFICER</v>
          </cell>
          <cell r="C7" t="str">
            <v>CHIEF ACADEMIC OFFICER/EXECUTIVE VICE PRESIDENT</v>
          </cell>
          <cell r="D7">
            <v>76663.35555555555</v>
          </cell>
          <cell r="E7">
            <v>98702.791666666672</v>
          </cell>
          <cell r="F7">
            <v>117812.95555555557</v>
          </cell>
          <cell r="G7">
            <v>4</v>
          </cell>
          <cell r="O7">
            <v>86</v>
          </cell>
          <cell r="P7">
            <v>25</v>
          </cell>
        </row>
        <row r="8">
          <cell r="B8" t="str">
            <v>VICE PRESIDENT FOR STUDENT SERVICES</v>
          </cell>
          <cell r="C8" t="str">
            <v>VICE PRESIDENT FOR STUDENT SERVICES</v>
          </cell>
          <cell r="D8">
            <v>69080.888888888891</v>
          </cell>
          <cell r="E8">
            <v>86510.666666666672</v>
          </cell>
          <cell r="F8">
            <v>105703</v>
          </cell>
          <cell r="G8">
            <v>4</v>
          </cell>
          <cell r="O8">
            <v>85</v>
          </cell>
          <cell r="P8">
            <v>24</v>
          </cell>
        </row>
        <row r="9">
          <cell r="B9" t="str">
            <v>DIRECTOR, FINANCIAL AID</v>
          </cell>
          <cell r="C9" t="str">
            <v>DIRECTOR OF FINANCIAL AID</v>
          </cell>
          <cell r="D9">
            <v>43285.777777777781</v>
          </cell>
          <cell r="E9">
            <v>54677.011111111111</v>
          </cell>
          <cell r="F9">
            <v>61801.25</v>
          </cell>
          <cell r="G9">
            <v>5</v>
          </cell>
          <cell r="O9">
            <v>80</v>
          </cell>
          <cell r="P9">
            <v>16</v>
          </cell>
        </row>
        <row r="10">
          <cell r="B10" t="str">
            <v>BASIC SKILLS INSTRUCTOR</v>
          </cell>
          <cell r="C10" t="str">
            <v>BASIC SKILLS INSTRUCTOR (GED)</v>
          </cell>
          <cell r="D10">
            <v>41605.666666666664</v>
          </cell>
          <cell r="E10">
            <v>49260.666666666664</v>
          </cell>
          <cell r="F10">
            <v>51629</v>
          </cell>
          <cell r="G10">
            <v>3</v>
          </cell>
          <cell r="O10">
            <v>72</v>
          </cell>
          <cell r="P10">
            <v>15</v>
          </cell>
        </row>
        <row r="11">
          <cell r="B11" t="str">
            <v>DIRECTOR OF BASIC SKILLS PROGRAMS</v>
          </cell>
          <cell r="C11" t="str">
            <v>DIRECTOR OF BASIC SKILLS PROGRAMS</v>
          </cell>
          <cell r="D11">
            <v>40404.444444444445</v>
          </cell>
          <cell r="E11">
            <v>54786.666666666664</v>
          </cell>
          <cell r="F11">
            <v>65875.64444444445</v>
          </cell>
          <cell r="G11">
            <v>4</v>
          </cell>
          <cell r="O11">
            <v>78</v>
          </cell>
          <cell r="P11">
            <v>17</v>
          </cell>
        </row>
        <row r="12">
          <cell r="B12" t="str">
            <v>DIRECTOR OF ENROLLMENT SERVICES</v>
          </cell>
          <cell r="C12" t="str">
            <v>DIRECTOR OF ENROLLMENT SERVICES</v>
          </cell>
          <cell r="D12">
            <v>47125.916666666664</v>
          </cell>
          <cell r="E12">
            <v>55332.416666666664</v>
          </cell>
          <cell r="F12">
            <v>64076.916666666664</v>
          </cell>
          <cell r="G12">
            <v>4</v>
          </cell>
          <cell r="O12">
            <v>80</v>
          </cell>
          <cell r="P12">
            <v>18</v>
          </cell>
        </row>
        <row r="13">
          <cell r="B13" t="str">
            <v>OE COORDINATOR INDUSTRY TRAINING, CRC, &amp; CONED INSTRUCTION</v>
          </cell>
          <cell r="C13" t="str">
            <v>OUTREACH COORDINAOTR- INDUSTRY TRAINING</v>
          </cell>
          <cell r="D13">
            <v>37306.200000000004</v>
          </cell>
          <cell r="E13">
            <v>46599.125</v>
          </cell>
          <cell r="F13">
            <v>57082.688888888886</v>
          </cell>
          <cell r="G13">
            <v>4</v>
          </cell>
          <cell r="O13">
            <v>76</v>
          </cell>
          <cell r="P13">
            <v>15</v>
          </cell>
        </row>
        <row r="14">
          <cell r="B14" t="str">
            <v>HUMAN RESOURCES GENERALIST</v>
          </cell>
          <cell r="C14" t="str">
            <v>HUMAN RESOURCES GENERALIST</v>
          </cell>
          <cell r="D14">
            <v>30987.069444444442</v>
          </cell>
          <cell r="E14">
            <v>38784.805555555555</v>
          </cell>
          <cell r="F14">
            <v>45532.457142857136</v>
          </cell>
          <cell r="G14">
            <v>6</v>
          </cell>
          <cell r="H14">
            <v>0.46940184919682632</v>
          </cell>
          <cell r="I14">
            <v>-8.8781207573589094E-2</v>
          </cell>
          <cell r="J14">
            <v>-8.9746629013509716E-2</v>
          </cell>
          <cell r="K14">
            <v>-6.9674630844182572E-2</v>
          </cell>
          <cell r="L14">
            <v>0.19</v>
          </cell>
          <cell r="M14">
            <v>0</v>
          </cell>
          <cell r="N14">
            <v>0.114</v>
          </cell>
          <cell r="O14">
            <v>73</v>
          </cell>
          <cell r="P14">
            <v>6</v>
          </cell>
        </row>
        <row r="15">
          <cell r="B15" t="str">
            <v>DEAN, LIBERAL ARTS</v>
          </cell>
          <cell r="C15" t="str">
            <v>DEAN</v>
          </cell>
          <cell r="D15">
            <v>57731.37777777778</v>
          </cell>
          <cell r="E15">
            <v>73934.194444444438</v>
          </cell>
          <cell r="F15">
            <v>86086.311111111121</v>
          </cell>
          <cell r="G15">
            <v>6</v>
          </cell>
          <cell r="H15">
            <v>0.49115289509421423</v>
          </cell>
          <cell r="I15">
            <v>0.19976350238191287</v>
          </cell>
          <cell r="J15">
            <v>0.17104136523808156</v>
          </cell>
          <cell r="K15">
            <v>0.20688177549973097</v>
          </cell>
          <cell r="L15">
            <v>1</v>
          </cell>
          <cell r="M15">
            <v>0.95399999999999996</v>
          </cell>
          <cell r="N15">
            <v>0.876</v>
          </cell>
          <cell r="O15">
            <v>82</v>
          </cell>
          <cell r="P15">
            <v>21</v>
          </cell>
        </row>
        <row r="16">
          <cell r="B16" t="str">
            <v>LIBRARIAN</v>
          </cell>
          <cell r="C16" t="str">
            <v>LIBRARIAN</v>
          </cell>
          <cell r="D16">
            <v>38610.861111111117</v>
          </cell>
          <cell r="E16">
            <v>49661.9</v>
          </cell>
          <cell r="F16">
            <v>60138.152777777781</v>
          </cell>
          <cell r="G16">
            <v>7</v>
          </cell>
          <cell r="H16">
            <v>0.55754497690992233</v>
          </cell>
          <cell r="I16">
            <v>0.15832692441893492</v>
          </cell>
          <cell r="J16">
            <v>0.12577247346557408</v>
          </cell>
          <cell r="K16">
            <v>0.11563120749514932</v>
          </cell>
          <cell r="L16">
            <v>0.85299999999999998</v>
          </cell>
          <cell r="M16">
            <v>1</v>
          </cell>
          <cell r="N16">
            <v>1</v>
          </cell>
          <cell r="O16">
            <v>76</v>
          </cell>
          <cell r="P16">
            <v>14</v>
          </cell>
        </row>
        <row r="17">
          <cell r="B17" t="str">
            <v>ACCOUNTING ASSISTANT-PAYROLL/HEALTH BENEFITS COORDINATOR</v>
          </cell>
          <cell r="C17" t="str">
            <v>PAYROLL AND BENEFITS COORDINATOR</v>
          </cell>
          <cell r="D17">
            <v>33229.238095238099</v>
          </cell>
          <cell r="E17">
            <v>43096.458333333336</v>
          </cell>
          <cell r="F17">
            <v>53233.539682539682</v>
          </cell>
          <cell r="G17">
            <v>8</v>
          </cell>
          <cell r="H17">
            <v>0.60200903583667453</v>
          </cell>
          <cell r="I17">
            <v>-0.10331979581951645</v>
          </cell>
          <cell r="J17">
            <v>-0.13570624036197876</v>
          </cell>
          <cell r="K17">
            <v>-0.16030381848416964</v>
          </cell>
          <cell r="L17">
            <v>7.9000000000000001E-2</v>
          </cell>
          <cell r="M17">
            <v>0</v>
          </cell>
          <cell r="N17">
            <v>0.112</v>
          </cell>
          <cell r="O17">
            <v>72</v>
          </cell>
          <cell r="P17">
            <v>7</v>
          </cell>
        </row>
        <row r="18">
          <cell r="B18" t="str">
            <v>PUBLIC INFORMATION OFFICER</v>
          </cell>
          <cell r="C18" t="str">
            <v>PUBLIC INFORMATION OFFICER</v>
          </cell>
          <cell r="D18">
            <v>44500.122333333333</v>
          </cell>
          <cell r="E18">
            <v>54598.432010582008</v>
          </cell>
          <cell r="F18">
            <v>64986.215166666661</v>
          </cell>
          <cell r="G18">
            <v>9</v>
          </cell>
          <cell r="H18">
            <v>0.46036037114414813</v>
          </cell>
          <cell r="I18">
            <v>5.0309449711101184E-3</v>
          </cell>
          <cell r="J18">
            <v>2.3985450519241613E-2</v>
          </cell>
          <cell r="K18">
            <v>3.2403561708167494E-2</v>
          </cell>
          <cell r="L18">
            <v>0.47299999999999998</v>
          </cell>
          <cell r="M18">
            <v>0.58099999999999996</v>
          </cell>
          <cell r="N18">
            <v>0.58099999999999996</v>
          </cell>
          <cell r="O18">
            <v>77</v>
          </cell>
          <cell r="P18">
            <v>14</v>
          </cell>
        </row>
        <row r="19">
          <cell r="B19" t="str">
            <v>IT DIRECTOR</v>
          </cell>
          <cell r="C19" t="str">
            <v>IT DIRECTOR</v>
          </cell>
          <cell r="D19">
            <v>57219.419393939395</v>
          </cell>
          <cell r="E19">
            <v>76128.645833333328</v>
          </cell>
          <cell r="F19">
            <v>92483.337542087538</v>
          </cell>
          <cell r="G19">
            <v>10</v>
          </cell>
          <cell r="H19">
            <v>0.61629283417516201</v>
          </cell>
          <cell r="I19">
            <v>-0.1491699755842586</v>
          </cell>
          <cell r="J19">
            <v>-0.20051119609761436</v>
          </cell>
          <cell r="K19">
            <v>-0.21032261658199325</v>
          </cell>
          <cell r="L19">
            <v>0.16900000000000001</v>
          </cell>
          <cell r="M19">
            <v>0.14299999999999999</v>
          </cell>
          <cell r="N19">
            <v>0.129</v>
          </cell>
          <cell r="O19">
            <v>80</v>
          </cell>
          <cell r="P19">
            <v>15</v>
          </cell>
        </row>
        <row r="20">
          <cell r="B20" t="str">
            <v>ACCOUNTANT</v>
          </cell>
          <cell r="C20" t="str">
            <v>ACCOUNTANT</v>
          </cell>
          <cell r="D20">
            <v>41641.125</v>
          </cell>
          <cell r="E20">
            <v>55673.377104377105</v>
          </cell>
          <cell r="F20">
            <v>65492.527777777781</v>
          </cell>
          <cell r="G20">
            <v>11</v>
          </cell>
          <cell r="H20">
            <v>0.5727847837390988</v>
          </cell>
          <cell r="I20">
            <v>-9.8583431643597508E-2</v>
          </cell>
          <cell r="J20">
            <v>-0.1572273420375806</v>
          </cell>
          <cell r="K20">
            <v>-0.14029887209355096</v>
          </cell>
          <cell r="L20">
            <v>0.28399999999999997</v>
          </cell>
          <cell r="M20">
            <v>0.16200000000000001</v>
          </cell>
          <cell r="N20">
            <v>0.23200000000000001</v>
          </cell>
          <cell r="O20">
            <v>75</v>
          </cell>
          <cell r="P20">
            <v>11</v>
          </cell>
        </row>
        <row r="21">
          <cell r="B21" t="str">
            <v>NETWORK/SERVER/SECURITY ADMINISTRATOR</v>
          </cell>
          <cell r="C21" t="str">
            <v>NETWORK/SERVER/SECURITY ADMINISTRATOR</v>
          </cell>
          <cell r="D21">
            <v>43111.528619528624</v>
          </cell>
          <cell r="E21">
            <v>59029.062289562287</v>
          </cell>
          <cell r="F21">
            <v>72583.608333333337</v>
          </cell>
          <cell r="G21">
            <v>11</v>
          </cell>
          <cell r="H21">
            <v>0.68362409447143735</v>
          </cell>
          <cell r="I21">
            <v>-2.2164109001131305E-2</v>
          </cell>
          <cell r="J21">
            <v>-0.10715166469247306</v>
          </cell>
          <cell r="K21">
            <v>-0.12872890378256896</v>
          </cell>
          <cell r="L21">
            <v>0.49399999999999999</v>
          </cell>
          <cell r="M21">
            <v>0.215</v>
          </cell>
          <cell r="N21">
            <v>0.23699999999999999</v>
          </cell>
          <cell r="O21">
            <v>76</v>
          </cell>
          <cell r="P21">
            <v>13</v>
          </cell>
        </row>
        <row r="22">
          <cell r="B22" t="str">
            <v>LEAD CUSTODIAN</v>
          </cell>
          <cell r="C22" t="str">
            <v>CUSTODIAN CREWLEADER</v>
          </cell>
          <cell r="D22">
            <v>25195.311111111107</v>
          </cell>
          <cell r="E22">
            <v>31460.959595959594</v>
          </cell>
          <cell r="F22">
            <v>39901.211111111115</v>
          </cell>
          <cell r="G22">
            <v>11</v>
          </cell>
          <cell r="H22">
            <v>0.58367606318283249</v>
          </cell>
          <cell r="I22">
            <v>-4.5060412475336986E-2</v>
          </cell>
          <cell r="J22">
            <v>-4.3767247205531268E-2</v>
          </cell>
          <cell r="K22">
            <v>-9.5365804825194744E-2</v>
          </cell>
          <cell r="L22">
            <v>0.40500000000000003</v>
          </cell>
          <cell r="M22">
            <v>0.46300000000000002</v>
          </cell>
          <cell r="N22">
            <v>0.35699999999999998</v>
          </cell>
          <cell r="O22">
            <v>70</v>
          </cell>
          <cell r="P22">
            <v>4</v>
          </cell>
        </row>
        <row r="23">
          <cell r="B23" t="str">
            <v>INFORMATION SYSTEMS SPECIALIST</v>
          </cell>
          <cell r="C23" t="str">
            <v>INFORMATION SYSTEMS SPECIALIST</v>
          </cell>
          <cell r="D23">
            <v>38093.23333333333</v>
          </cell>
          <cell r="E23">
            <v>50521.863888888889</v>
          </cell>
          <cell r="F23">
            <v>61198.461279461277</v>
          </cell>
          <cell r="G23">
            <v>12</v>
          </cell>
          <cell r="H23">
            <v>0.60654415297190878</v>
          </cell>
          <cell r="I23">
            <v>-6.8180963023178998E-2</v>
          </cell>
          <cell r="J23">
            <v>-0.12164760790309104</v>
          </cell>
          <cell r="K23">
            <v>-0.1299781254815775</v>
          </cell>
          <cell r="L23">
            <v>0.33600000000000002</v>
          </cell>
          <cell r="M23">
            <v>0.23899999999999999</v>
          </cell>
          <cell r="N23">
            <v>0.27600000000000002</v>
          </cell>
          <cell r="O23">
            <v>74</v>
          </cell>
          <cell r="P23">
            <v>10</v>
          </cell>
        </row>
        <row r="24">
          <cell r="B24" t="str">
            <v>HOUSEKEEPER-GROUP</v>
          </cell>
          <cell r="C24" t="str">
            <v>HOUSEKEEPER/CUSTODIAN</v>
          </cell>
          <cell r="D24">
            <v>20814.417249417249</v>
          </cell>
          <cell r="E24">
            <v>25999.305555555558</v>
          </cell>
          <cell r="F24">
            <v>31622.505555555555</v>
          </cell>
          <cell r="G24">
            <v>12</v>
          </cell>
          <cell r="H24">
            <v>0.51925971198837695</v>
          </cell>
          <cell r="I24">
            <v>0.15592955169924916</v>
          </cell>
          <cell r="J24">
            <v>0.15710782873474183</v>
          </cell>
          <cell r="K24">
            <v>0.14146552797928202</v>
          </cell>
          <cell r="L24">
            <v>1</v>
          </cell>
          <cell r="M24">
            <v>0.93799999999999994</v>
          </cell>
          <cell r="N24">
            <v>0.80400000000000005</v>
          </cell>
          <cell r="O24">
            <v>67</v>
          </cell>
          <cell r="P24">
            <v>4</v>
          </cell>
        </row>
        <row r="25">
          <cell r="B25" t="str">
            <v>ADMINISTRATIVE SUPPORT - INSTRUCTION</v>
          </cell>
          <cell r="C25" t="str">
            <v>ENTRY LEVEL ADMINISTRATIVE SUPPORT</v>
          </cell>
          <cell r="D25">
            <v>24972.883008547011</v>
          </cell>
          <cell r="E25">
            <v>32383.348344988346</v>
          </cell>
          <cell r="F25">
            <v>39492.662937062938</v>
          </cell>
          <cell r="G25">
            <v>13</v>
          </cell>
          <cell r="H25">
            <v>0.58142185359802101</v>
          </cell>
          <cell r="I25">
            <v>2.0146532191769539E-2</v>
          </cell>
          <cell r="J25">
            <v>-1.6531593314105142E-2</v>
          </cell>
          <cell r="K25">
            <v>-3.2225300661317902E-2</v>
          </cell>
          <cell r="L25">
            <v>0.748</v>
          </cell>
          <cell r="M25">
            <v>0.40300000000000002</v>
          </cell>
          <cell r="N25">
            <v>0.38500000000000001</v>
          </cell>
          <cell r="O25">
            <v>68</v>
          </cell>
          <cell r="P25">
            <v>5</v>
          </cell>
        </row>
        <row r="26">
          <cell r="B26" t="str">
            <v>ASSISTANT TO ASSOCIATE VP FOR STUDENT SERVICES</v>
          </cell>
          <cell r="C26" t="str">
            <v>ADMINISTRATIVE SUPPORT (TO COUNTY/CITY DEPARTMENT HEAD OR COLLEGE VP)</v>
          </cell>
          <cell r="D26">
            <v>31310.542619047617</v>
          </cell>
          <cell r="E26">
            <v>40103.349285714292</v>
          </cell>
          <cell r="F26">
            <v>47760.981349206348</v>
          </cell>
          <cell r="G26">
            <v>14</v>
          </cell>
          <cell r="H26">
            <v>0.52539615586703969</v>
          </cell>
          <cell r="I26">
            <v>-4.8371650324777637E-2</v>
          </cell>
          <cell r="J26">
            <v>-7.1199771005945212E-2</v>
          </cell>
          <cell r="K26">
            <v>-6.4089582389981858E-2</v>
          </cell>
          <cell r="L26">
            <v>0.36499999999999999</v>
          </cell>
          <cell r="M26">
            <v>0.155</v>
          </cell>
          <cell r="N26">
            <v>0.311</v>
          </cell>
          <cell r="O26">
            <v>72</v>
          </cell>
          <cell r="P26">
            <v>7</v>
          </cell>
        </row>
        <row r="27">
          <cell r="B27" t="str">
            <v>HUMAN RESOURCES DIRECTOR</v>
          </cell>
          <cell r="C27" t="str">
            <v>DIRECTOR OF HUMAN RESOURCES</v>
          </cell>
          <cell r="D27">
            <v>55714.614444444451</v>
          </cell>
          <cell r="E27">
            <v>75022.553650793649</v>
          </cell>
          <cell r="F27">
            <v>93358.147062937045</v>
          </cell>
          <cell r="G27">
            <v>14</v>
          </cell>
          <cell r="H27">
            <v>0.67564916304013289</v>
          </cell>
          <cell r="I27">
            <v>3.5132353962663565E-2</v>
          </cell>
          <cell r="J27">
            <v>-3.9008984743652331E-2</v>
          </cell>
          <cell r="K27">
            <v>-7.3374925257664425E-2</v>
          </cell>
          <cell r="L27">
            <v>0.56000000000000005</v>
          </cell>
          <cell r="M27">
            <v>0.45700000000000002</v>
          </cell>
          <cell r="N27">
            <v>0.41299999999999998</v>
          </cell>
          <cell r="O27">
            <v>80</v>
          </cell>
          <cell r="P27">
            <v>18</v>
          </cell>
        </row>
        <row r="28">
          <cell r="B28" t="str">
            <v>VICE PRESIDENT, ADMINISTRATIVE SERVICES</v>
          </cell>
          <cell r="C28" t="str">
            <v>VICE PRESIDENT OF ADMINISTRATIVE SERVICES (FINANCE DIRECTOR)</v>
          </cell>
          <cell r="D28">
            <v>75157.756468253967</v>
          </cell>
          <cell r="E28">
            <v>95694.412103174604</v>
          </cell>
          <cell r="F28">
            <v>114328.02673504273</v>
          </cell>
          <cell r="G28">
            <v>14</v>
          </cell>
          <cell r="H28">
            <v>0.52117402258187384</v>
          </cell>
          <cell r="I28">
            <v>0.10774993709620206</v>
          </cell>
          <cell r="J28">
            <v>8.7587014880123215E-2</v>
          </cell>
          <cell r="K28">
            <v>9.2330582153936192E-2</v>
          </cell>
          <cell r="L28">
            <v>0.747</v>
          </cell>
          <cell r="M28">
            <v>0.64800000000000002</v>
          </cell>
          <cell r="N28">
            <v>0.628</v>
          </cell>
          <cell r="O28">
            <v>85</v>
          </cell>
          <cell r="P28">
            <v>24</v>
          </cell>
        </row>
        <row r="29">
          <cell r="B29" t="str">
            <v>MAINTENANCE TECHNICIAN ASSISTANT</v>
          </cell>
          <cell r="C29" t="str">
            <v>FACILITIES MAINTENANCE TECHNICIAN</v>
          </cell>
          <cell r="D29">
            <v>27811.752380952385</v>
          </cell>
          <cell r="E29">
            <v>36521.260991452989</v>
          </cell>
          <cell r="F29">
            <v>44305.623589743591</v>
          </cell>
          <cell r="G29">
            <v>15</v>
          </cell>
          <cell r="H29">
            <v>0.59305400763194882</v>
          </cell>
          <cell r="I29">
            <v>1.5254257021868556E-2</v>
          </cell>
          <cell r="J29">
            <v>-3.3330201597854603E-2</v>
          </cell>
          <cell r="K29">
            <v>-4.3913693840751833E-2</v>
          </cell>
          <cell r="L29">
            <v>0.59</v>
          </cell>
          <cell r="M29">
            <v>0.36099999999999999</v>
          </cell>
          <cell r="N29">
            <v>0.373</v>
          </cell>
          <cell r="O29">
            <v>69</v>
          </cell>
          <cell r="P29">
            <v>6</v>
          </cell>
        </row>
        <row r="30">
          <cell r="B30" t="str">
            <v>ACCOUNTING ASSISTANT/CASHIER</v>
          </cell>
          <cell r="C30" t="str">
            <v>ACCOUNTING ASSISTANT (CASHIER, ACCOUNTS PAYABLE, ACCOUNTS RECIEVABLES)</v>
          </cell>
          <cell r="D30">
            <v>28995.971726190477</v>
          </cell>
          <cell r="E30">
            <v>37953.995897435896</v>
          </cell>
          <cell r="F30">
            <v>46351.514188034191</v>
          </cell>
          <cell r="G30">
            <v>15</v>
          </cell>
          <cell r="H30">
            <v>0.59855012364242999</v>
          </cell>
          <cell r="I30">
            <v>2.7591014412767567E-2</v>
          </cell>
          <cell r="J30">
            <v>-1.8601358848847616E-2</v>
          </cell>
          <cell r="K30">
            <v>-3.5630210079750424E-2</v>
          </cell>
          <cell r="L30">
            <v>0.54200000000000004</v>
          </cell>
          <cell r="M30">
            <v>0.34399999999999997</v>
          </cell>
          <cell r="N30">
            <v>0.29799999999999999</v>
          </cell>
          <cell r="O30">
            <v>70</v>
          </cell>
          <cell r="P30">
            <v>7</v>
          </cell>
        </row>
        <row r="32">
          <cell r="I32">
            <v>9.3877123415932739E-3</v>
          </cell>
          <cell r="J32">
            <v>-1.7816378556201627E-2</v>
          </cell>
          <cell r="K32">
            <v>-1.9443174352630842E-2</v>
          </cell>
          <cell r="L32">
            <v>0.54719999999999991</v>
          </cell>
          <cell r="M32">
            <v>0.44569999999999987</v>
          </cell>
          <cell r="N32">
            <v>0.47054999999999997</v>
          </cell>
        </row>
        <row r="33">
          <cell r="G33">
            <v>233</v>
          </cell>
        </row>
        <row r="34">
          <cell r="H34">
            <v>0.5644194642531779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>
        <row r="3">
          <cell r="A3">
            <v>4</v>
          </cell>
          <cell r="B3">
            <v>24060</v>
          </cell>
          <cell r="C3">
            <v>30084</v>
          </cell>
          <cell r="D3">
            <v>36096</v>
          </cell>
        </row>
        <row r="4">
          <cell r="A4">
            <v>5</v>
          </cell>
          <cell r="B4">
            <v>25476</v>
          </cell>
          <cell r="C4">
            <v>31848</v>
          </cell>
          <cell r="D4">
            <v>38220</v>
          </cell>
        </row>
        <row r="5">
          <cell r="A5">
            <v>6</v>
          </cell>
          <cell r="B5">
            <v>28236</v>
          </cell>
          <cell r="C5">
            <v>35304</v>
          </cell>
          <cell r="D5">
            <v>42360</v>
          </cell>
        </row>
        <row r="6">
          <cell r="A6">
            <v>7</v>
          </cell>
          <cell r="B6">
            <v>29796</v>
          </cell>
          <cell r="C6">
            <v>37248</v>
          </cell>
          <cell r="D6">
            <v>44700</v>
          </cell>
        </row>
        <row r="7">
          <cell r="A7">
            <v>8</v>
          </cell>
          <cell r="B7">
            <v>31608</v>
          </cell>
          <cell r="C7">
            <v>39516</v>
          </cell>
          <cell r="D7">
            <v>47412</v>
          </cell>
        </row>
        <row r="8">
          <cell r="A8">
            <v>9</v>
          </cell>
          <cell r="B8">
            <v>33564</v>
          </cell>
          <cell r="C8">
            <v>41964</v>
          </cell>
          <cell r="D8">
            <v>50352</v>
          </cell>
        </row>
        <row r="9">
          <cell r="A9">
            <v>10</v>
          </cell>
          <cell r="B9">
            <v>35496</v>
          </cell>
          <cell r="C9">
            <v>44376</v>
          </cell>
          <cell r="D9">
            <v>53244</v>
          </cell>
        </row>
        <row r="10">
          <cell r="A10">
            <v>11</v>
          </cell>
          <cell r="B10">
            <v>37536</v>
          </cell>
          <cell r="C10">
            <v>46920</v>
          </cell>
          <cell r="D10">
            <v>56304</v>
          </cell>
        </row>
        <row r="11">
          <cell r="A11">
            <v>12</v>
          </cell>
          <cell r="B11">
            <v>39720</v>
          </cell>
          <cell r="C11">
            <v>49656</v>
          </cell>
          <cell r="D11">
            <v>59580</v>
          </cell>
        </row>
        <row r="12">
          <cell r="A12">
            <v>13</v>
          </cell>
          <cell r="B12">
            <v>42156</v>
          </cell>
          <cell r="C12">
            <v>52704</v>
          </cell>
          <cell r="D12">
            <v>63240</v>
          </cell>
        </row>
        <row r="13">
          <cell r="A13">
            <v>14</v>
          </cell>
          <cell r="B13">
            <v>44724</v>
          </cell>
          <cell r="C13">
            <v>55908</v>
          </cell>
          <cell r="D13">
            <v>67092</v>
          </cell>
        </row>
        <row r="14">
          <cell r="A14">
            <v>15</v>
          </cell>
          <cell r="B14">
            <v>48684</v>
          </cell>
          <cell r="C14">
            <v>60864</v>
          </cell>
          <cell r="D14">
            <v>73032</v>
          </cell>
        </row>
        <row r="15">
          <cell r="A15">
            <v>16</v>
          </cell>
          <cell r="B15">
            <v>51084</v>
          </cell>
          <cell r="C15">
            <v>63864</v>
          </cell>
          <cell r="D15">
            <v>76632</v>
          </cell>
        </row>
        <row r="16">
          <cell r="A16">
            <v>17</v>
          </cell>
          <cell r="B16">
            <v>54276</v>
          </cell>
          <cell r="C16">
            <v>67848</v>
          </cell>
          <cell r="D16">
            <v>81420</v>
          </cell>
        </row>
        <row r="17">
          <cell r="A17">
            <v>18</v>
          </cell>
          <cell r="B17">
            <v>57672</v>
          </cell>
          <cell r="C17">
            <v>72096</v>
          </cell>
          <cell r="D17">
            <v>86508</v>
          </cell>
        </row>
        <row r="18">
          <cell r="A18">
            <v>19</v>
          </cell>
          <cell r="B18">
            <v>61294</v>
          </cell>
          <cell r="C18">
            <v>76608</v>
          </cell>
          <cell r="D18">
            <v>91932</v>
          </cell>
        </row>
        <row r="19">
          <cell r="A19">
            <v>20</v>
          </cell>
          <cell r="B19">
            <v>65184</v>
          </cell>
          <cell r="C19">
            <v>81480</v>
          </cell>
          <cell r="D19">
            <v>97776</v>
          </cell>
        </row>
        <row r="20">
          <cell r="A20">
            <v>21</v>
          </cell>
          <cell r="B20">
            <v>69264</v>
          </cell>
          <cell r="C20">
            <v>86580</v>
          </cell>
          <cell r="D20">
            <v>103896</v>
          </cell>
        </row>
        <row r="21">
          <cell r="A21">
            <v>22</v>
          </cell>
          <cell r="B21">
            <v>73644</v>
          </cell>
          <cell r="C21">
            <v>92604</v>
          </cell>
          <cell r="D21">
            <v>110472</v>
          </cell>
        </row>
        <row r="22">
          <cell r="A22">
            <v>23</v>
          </cell>
          <cell r="B22">
            <v>78288</v>
          </cell>
          <cell r="C22">
            <v>97860</v>
          </cell>
          <cell r="D22">
            <v>117432</v>
          </cell>
        </row>
        <row r="23">
          <cell r="A23">
            <v>24</v>
          </cell>
          <cell r="B23">
            <v>83256</v>
          </cell>
          <cell r="C23">
            <v>104076</v>
          </cell>
          <cell r="D23">
            <v>124884</v>
          </cell>
        </row>
        <row r="24">
          <cell r="A24">
            <v>25</v>
          </cell>
          <cell r="B24">
            <v>88536</v>
          </cell>
          <cell r="C24">
            <v>110676</v>
          </cell>
          <cell r="D24">
            <v>132804</v>
          </cell>
        </row>
      </sheetData>
      <sheetData sheetId="62"/>
      <sheetData sheetId="63">
        <row r="2">
          <cell r="A2" t="str">
            <v>Hess, Cynthia</v>
          </cell>
          <cell r="B2" t="str">
            <v>Hess</v>
          </cell>
          <cell r="C2" t="str">
            <v>Cynthia</v>
          </cell>
          <cell r="D2" t="str">
            <v>Executive Vice President/Chief Academic Officer</v>
          </cell>
          <cell r="E2" t="str">
            <v>Academic Affairs</v>
          </cell>
          <cell r="F2" t="str">
            <v>25</v>
          </cell>
          <cell r="G2">
            <v>10433</v>
          </cell>
          <cell r="H2">
            <v>125196</v>
          </cell>
          <cell r="I2" t="str">
            <v>B, 101-C</v>
          </cell>
          <cell r="J2">
            <v>38353</v>
          </cell>
          <cell r="K2">
            <v>10433</v>
          </cell>
          <cell r="L2" t="b">
            <v>1</v>
          </cell>
          <cell r="M2" t="str">
            <v>BOTH</v>
          </cell>
          <cell r="N2" t="str">
            <v>HESS</v>
          </cell>
        </row>
        <row r="3">
          <cell r="A3" t="str">
            <v>Whitford, Charlotte</v>
          </cell>
          <cell r="B3" t="str">
            <v>Whitford</v>
          </cell>
          <cell r="C3" t="str">
            <v>Charlotte</v>
          </cell>
          <cell r="D3" t="str">
            <v>Library Assistant</v>
          </cell>
          <cell r="E3" t="str">
            <v>learning support center</v>
          </cell>
          <cell r="F3">
            <v>5</v>
          </cell>
          <cell r="G3">
            <v>2714</v>
          </cell>
          <cell r="H3">
            <v>32568</v>
          </cell>
          <cell r="I3" t="str">
            <v>A,201</v>
          </cell>
          <cell r="J3">
            <v>36109</v>
          </cell>
          <cell r="K3">
            <v>2714</v>
          </cell>
          <cell r="L3" t="b">
            <v>1</v>
          </cell>
          <cell r="M3" t="str">
            <v>KAY</v>
          </cell>
          <cell r="N3" t="str">
            <v>HESS</v>
          </cell>
          <cell r="O3" t="str">
            <v>Monday</v>
          </cell>
          <cell r="P3">
            <v>0.45833333333333331</v>
          </cell>
        </row>
        <row r="4">
          <cell r="A4" t="str">
            <v>Mielish, Julia</v>
          </cell>
          <cell r="B4" t="str">
            <v>Mielish</v>
          </cell>
          <cell r="C4" t="str">
            <v>Julia</v>
          </cell>
          <cell r="D4" t="str">
            <v>Librarian</v>
          </cell>
          <cell r="E4" t="str">
            <v>learning support center</v>
          </cell>
          <cell r="F4" t="str">
            <v>14</v>
          </cell>
          <cell r="G4">
            <v>3781</v>
          </cell>
          <cell r="H4">
            <v>45372</v>
          </cell>
          <cell r="I4" t="str">
            <v>A, 202-C</v>
          </cell>
          <cell r="J4">
            <v>38384</v>
          </cell>
          <cell r="K4">
            <v>3781</v>
          </cell>
          <cell r="L4" t="b">
            <v>1</v>
          </cell>
          <cell r="M4" t="str">
            <v>KAY</v>
          </cell>
          <cell r="N4" t="str">
            <v>HESS</v>
          </cell>
          <cell r="O4" t="str">
            <v>Monday</v>
          </cell>
          <cell r="P4">
            <v>0.46875</v>
          </cell>
        </row>
        <row r="5">
          <cell r="A5" t="str">
            <v>Campbell, Catherine</v>
          </cell>
          <cell r="B5" t="str">
            <v>Campbell</v>
          </cell>
          <cell r="C5" t="str">
            <v>Catherine</v>
          </cell>
          <cell r="D5" t="str">
            <v>Director, Library Resources and Faculty Development</v>
          </cell>
          <cell r="E5" t="str">
            <v>learning support center</v>
          </cell>
          <cell r="F5" t="str">
            <v>17</v>
          </cell>
          <cell r="G5">
            <v>4855</v>
          </cell>
          <cell r="H5">
            <v>58260</v>
          </cell>
          <cell r="I5" t="str">
            <v>A, 202-B</v>
          </cell>
          <cell r="J5">
            <v>34575</v>
          </cell>
          <cell r="K5">
            <v>4855</v>
          </cell>
          <cell r="L5" t="b">
            <v>1</v>
          </cell>
          <cell r="M5" t="str">
            <v>KAY</v>
          </cell>
          <cell r="N5" t="str">
            <v>HESS</v>
          </cell>
          <cell r="O5" t="str">
            <v>Monday</v>
          </cell>
          <cell r="P5">
            <v>0.47916666666666669</v>
          </cell>
        </row>
        <row r="6">
          <cell r="A6" t="str">
            <v>Daugherty, Marsha</v>
          </cell>
          <cell r="B6" t="str">
            <v>Daugherty</v>
          </cell>
          <cell r="C6" t="str">
            <v>Marsha</v>
          </cell>
          <cell r="D6" t="str">
            <v>Human Resources Assistant/Evening Receptionist</v>
          </cell>
          <cell r="E6" t="str">
            <v>HR/SS</v>
          </cell>
          <cell r="F6" t="str">
            <v>05</v>
          </cell>
          <cell r="G6">
            <v>2347</v>
          </cell>
          <cell r="H6">
            <v>28164</v>
          </cell>
          <cell r="I6" t="str">
            <v>B, 203</v>
          </cell>
          <cell r="J6">
            <v>38357</v>
          </cell>
          <cell r="K6">
            <v>2347</v>
          </cell>
          <cell r="L6" t="b">
            <v>1</v>
          </cell>
          <cell r="M6" t="str">
            <v>KAY</v>
          </cell>
          <cell r="N6" t="str">
            <v>PORTER</v>
          </cell>
          <cell r="O6" t="str">
            <v>Monday</v>
          </cell>
          <cell r="P6">
            <v>0.48958333333333331</v>
          </cell>
        </row>
        <row r="7">
          <cell r="A7" t="str">
            <v>Moseley-Jones, Vickie</v>
          </cell>
          <cell r="B7" t="str">
            <v>Moseley-Jones</v>
          </cell>
          <cell r="C7" t="str">
            <v>Vickie</v>
          </cell>
          <cell r="D7" t="str">
            <v>Director of Human Resources</v>
          </cell>
          <cell r="E7" t="str">
            <v>HR/SS</v>
          </cell>
          <cell r="F7" t="str">
            <v>18</v>
          </cell>
          <cell r="G7">
            <v>5537</v>
          </cell>
          <cell r="H7">
            <v>66444</v>
          </cell>
          <cell r="I7" t="str">
            <v>B, 203</v>
          </cell>
          <cell r="J7">
            <v>32203</v>
          </cell>
          <cell r="K7">
            <v>5537</v>
          </cell>
          <cell r="L7" t="b">
            <v>1</v>
          </cell>
          <cell r="M7" t="str">
            <v>KAY</v>
          </cell>
          <cell r="N7" t="str">
            <v>PORTER</v>
          </cell>
          <cell r="O7" t="str">
            <v>Monday</v>
          </cell>
          <cell r="P7">
            <v>0.5</v>
          </cell>
        </row>
        <row r="8">
          <cell r="A8" t="str">
            <v>Hughes, Angela</v>
          </cell>
          <cell r="B8" t="str">
            <v>Hughes</v>
          </cell>
          <cell r="C8" t="str">
            <v>Angela</v>
          </cell>
          <cell r="D8" t="str">
            <v>Adminsitrative Support Specialist-Con Ed</v>
          </cell>
          <cell r="E8" t="str">
            <v>Continuing Education/CE</v>
          </cell>
          <cell r="F8" t="str">
            <v>06</v>
          </cell>
          <cell r="G8">
            <v>2419</v>
          </cell>
          <cell r="H8">
            <v>29028</v>
          </cell>
          <cell r="I8" t="str">
            <v>B, 102</v>
          </cell>
          <cell r="J8">
            <v>40182</v>
          </cell>
          <cell r="K8">
            <v>2419</v>
          </cell>
          <cell r="L8" t="b">
            <v>1</v>
          </cell>
          <cell r="M8" t="str">
            <v>KAY</v>
          </cell>
          <cell r="N8" t="str">
            <v>HESS</v>
          </cell>
          <cell r="O8" t="str">
            <v>Monday</v>
          </cell>
          <cell r="P8">
            <v>0.51041666666666663</v>
          </cell>
        </row>
        <row r="9">
          <cell r="A9" t="str">
            <v>Swindell, Constance</v>
          </cell>
          <cell r="B9" t="str">
            <v>Swindell</v>
          </cell>
          <cell r="C9" t="str">
            <v>Constance</v>
          </cell>
          <cell r="D9" t="str">
            <v>Administrative Assistant to the Dean of Continuing Education</v>
          </cell>
          <cell r="E9" t="str">
            <v>Continuing Education</v>
          </cell>
          <cell r="F9" t="str">
            <v>07</v>
          </cell>
          <cell r="G9">
            <v>2483</v>
          </cell>
          <cell r="H9">
            <v>29796</v>
          </cell>
          <cell r="I9" t="str">
            <v>B,102</v>
          </cell>
          <cell r="J9">
            <v>39630</v>
          </cell>
          <cell r="K9">
            <v>2483</v>
          </cell>
          <cell r="L9" t="b">
            <v>1</v>
          </cell>
          <cell r="M9" t="str">
            <v>KAY</v>
          </cell>
          <cell r="N9" t="str">
            <v>HESS</v>
          </cell>
          <cell r="O9" t="str">
            <v>Monday</v>
          </cell>
          <cell r="P9">
            <v>0.52083333333333337</v>
          </cell>
        </row>
        <row r="10">
          <cell r="A10" t="str">
            <v>Feldhaus, Vicki</v>
          </cell>
          <cell r="B10" t="str">
            <v>Feldhaus</v>
          </cell>
          <cell r="C10" t="str">
            <v>Vicki</v>
          </cell>
          <cell r="D10" t="str">
            <v>Administrative Support Specialist for Instruction</v>
          </cell>
          <cell r="E10" t="str">
            <v>Liberal Arts</v>
          </cell>
          <cell r="F10" t="str">
            <v>05</v>
          </cell>
          <cell r="G10">
            <v>2567</v>
          </cell>
          <cell r="H10">
            <v>30804</v>
          </cell>
          <cell r="I10" t="str">
            <v>H, 102</v>
          </cell>
          <cell r="J10">
            <v>35660</v>
          </cell>
          <cell r="K10">
            <v>2567</v>
          </cell>
          <cell r="L10" t="b">
            <v>1</v>
          </cell>
          <cell r="M10" t="str">
            <v>KAY</v>
          </cell>
          <cell r="N10" t="str">
            <v>HESS</v>
          </cell>
          <cell r="O10" t="str">
            <v>Monday</v>
          </cell>
          <cell r="P10">
            <v>0.53125</v>
          </cell>
        </row>
        <row r="11">
          <cell r="A11" t="str">
            <v>Adamson, Richard</v>
          </cell>
          <cell r="B11" t="str">
            <v>Adamson</v>
          </cell>
          <cell r="C11" t="str">
            <v>Richard</v>
          </cell>
          <cell r="D11" t="str">
            <v>Assessment Coordinator/Counselor</v>
          </cell>
          <cell r="E11" t="str">
            <v>Student Services</v>
          </cell>
          <cell r="F11" t="str">
            <v>14</v>
          </cell>
          <cell r="G11">
            <v>3780</v>
          </cell>
          <cell r="H11">
            <v>45360</v>
          </cell>
          <cell r="I11" t="str">
            <v>C, 105</v>
          </cell>
          <cell r="J11">
            <v>38425</v>
          </cell>
          <cell r="K11">
            <v>3780</v>
          </cell>
          <cell r="L11" t="b">
            <v>1</v>
          </cell>
          <cell r="M11" t="str">
            <v>KAY</v>
          </cell>
          <cell r="N11" t="str">
            <v>MINUS</v>
          </cell>
          <cell r="O11" t="str">
            <v>Monday</v>
          </cell>
          <cell r="P11">
            <v>0.55208333333333337</v>
          </cell>
        </row>
        <row r="12">
          <cell r="A12" t="str">
            <v>Banks, Kathryn</v>
          </cell>
          <cell r="B12" t="str">
            <v>Banks</v>
          </cell>
          <cell r="C12" t="str">
            <v>Kathryn</v>
          </cell>
          <cell r="D12" t="str">
            <v>Director, Financial Aid</v>
          </cell>
          <cell r="E12" t="str">
            <v>Student Services</v>
          </cell>
          <cell r="F12" t="str">
            <v>16</v>
          </cell>
          <cell r="G12">
            <v>5338</v>
          </cell>
          <cell r="H12">
            <v>64056</v>
          </cell>
          <cell r="I12" t="str">
            <v>C, 105</v>
          </cell>
          <cell r="J12">
            <v>31173</v>
          </cell>
          <cell r="K12">
            <v>5338</v>
          </cell>
          <cell r="L12" t="b">
            <v>1</v>
          </cell>
          <cell r="M12" t="str">
            <v>KAY</v>
          </cell>
          <cell r="N12" t="str">
            <v>MINUS</v>
          </cell>
          <cell r="O12" t="str">
            <v>Monday</v>
          </cell>
          <cell r="P12">
            <v>0.5625</v>
          </cell>
        </row>
        <row r="13">
          <cell r="A13" t="str">
            <v>Fonville, John</v>
          </cell>
          <cell r="B13" t="str">
            <v>Fonville</v>
          </cell>
          <cell r="C13" t="str">
            <v>John</v>
          </cell>
          <cell r="D13" t="str">
            <v>Interim- Registrar</v>
          </cell>
          <cell r="E13" t="str">
            <v>Student Services</v>
          </cell>
          <cell r="F13" t="str">
            <v>17</v>
          </cell>
          <cell r="G13">
            <v>6785</v>
          </cell>
          <cell r="H13">
            <v>81420</v>
          </cell>
          <cell r="I13" t="str">
            <v>B, 106-A</v>
          </cell>
          <cell r="J13">
            <v>30753</v>
          </cell>
          <cell r="K13">
            <v>6785</v>
          </cell>
          <cell r="L13" t="b">
            <v>1</v>
          </cell>
          <cell r="M13" t="str">
            <v>KAY</v>
          </cell>
          <cell r="N13" t="str">
            <v>MINUS</v>
          </cell>
          <cell r="O13" t="str">
            <v>Monday</v>
          </cell>
          <cell r="P13">
            <v>0.57291666666666696</v>
          </cell>
        </row>
        <row r="14">
          <cell r="A14" t="str">
            <v>McLean, Millicent</v>
          </cell>
          <cell r="B14" t="str">
            <v>McLean</v>
          </cell>
          <cell r="C14" t="str">
            <v>Millicent</v>
          </cell>
          <cell r="D14" t="str">
            <v>Interim Director of Admissions</v>
          </cell>
          <cell r="E14" t="str">
            <v>Student Services</v>
          </cell>
          <cell r="F14" t="str">
            <v>17</v>
          </cell>
          <cell r="G14">
            <v>6785</v>
          </cell>
          <cell r="H14">
            <v>81420</v>
          </cell>
          <cell r="I14" t="str">
            <v>C, 105</v>
          </cell>
          <cell r="J14">
            <v>32735</v>
          </cell>
          <cell r="K14">
            <v>6785</v>
          </cell>
          <cell r="L14" t="b">
            <v>1</v>
          </cell>
          <cell r="M14" t="str">
            <v>KAY</v>
          </cell>
          <cell r="N14" t="str">
            <v>MINUS</v>
          </cell>
          <cell r="O14" t="str">
            <v>Monday</v>
          </cell>
          <cell r="P14">
            <v>0.58333333333333304</v>
          </cell>
        </row>
        <row r="15">
          <cell r="A15" t="str">
            <v>Skilling, Jessalyn</v>
          </cell>
          <cell r="B15" t="str">
            <v>Skilling</v>
          </cell>
          <cell r="C15" t="str">
            <v>Jessalyn</v>
          </cell>
          <cell r="D15" t="str">
            <v>Admissions Specialist</v>
          </cell>
          <cell r="E15" t="str">
            <v>Student Services</v>
          </cell>
          <cell r="F15" t="str">
            <v>11</v>
          </cell>
          <cell r="G15">
            <v>3128</v>
          </cell>
          <cell r="H15">
            <v>37536</v>
          </cell>
          <cell r="I15" t="str">
            <v>C, 105</v>
          </cell>
          <cell r="J15">
            <v>39834</v>
          </cell>
          <cell r="K15">
            <v>3128</v>
          </cell>
          <cell r="L15" t="b">
            <v>1</v>
          </cell>
          <cell r="M15" t="str">
            <v>KAY</v>
          </cell>
          <cell r="N15" t="str">
            <v>MINUS</v>
          </cell>
          <cell r="O15" t="str">
            <v>Monday</v>
          </cell>
          <cell r="P15">
            <v>0.59375</v>
          </cell>
        </row>
        <row r="16">
          <cell r="A16" t="str">
            <v>Thomas, Wanda</v>
          </cell>
          <cell r="B16" t="str">
            <v>Thomas</v>
          </cell>
          <cell r="C16" t="str">
            <v>Wanda</v>
          </cell>
          <cell r="D16" t="str">
            <v>Interim-Director Advising, Counseling &amp; Careers</v>
          </cell>
          <cell r="E16" t="str">
            <v>Student Services</v>
          </cell>
          <cell r="F16" t="str">
            <v>17</v>
          </cell>
          <cell r="G16">
            <v>6468</v>
          </cell>
          <cell r="H16">
            <v>77616</v>
          </cell>
          <cell r="I16" t="str">
            <v>C, 105</v>
          </cell>
          <cell r="J16">
            <v>29384</v>
          </cell>
          <cell r="K16">
            <v>6468</v>
          </cell>
          <cell r="L16" t="b">
            <v>1</v>
          </cell>
          <cell r="M16" t="str">
            <v>KAY</v>
          </cell>
          <cell r="N16" t="str">
            <v>MINUS</v>
          </cell>
          <cell r="O16" t="str">
            <v>Monday</v>
          </cell>
          <cell r="P16">
            <v>0.60416666666666696</v>
          </cell>
        </row>
        <row r="17">
          <cell r="A17" t="str">
            <v>Foster, Michael</v>
          </cell>
          <cell r="B17" t="str">
            <v>Foster</v>
          </cell>
          <cell r="C17" t="str">
            <v>Michael</v>
          </cell>
          <cell r="D17" t="str">
            <v>Business Account Executive</v>
          </cell>
          <cell r="E17" t="str">
            <v>PRE</v>
          </cell>
          <cell r="F17" t="str">
            <v>13</v>
          </cell>
          <cell r="G17">
            <v>4119</v>
          </cell>
          <cell r="H17">
            <v>49428</v>
          </cell>
          <cell r="I17" t="str">
            <v>A,101-C</v>
          </cell>
          <cell r="J17">
            <v>36227</v>
          </cell>
          <cell r="K17">
            <v>4119</v>
          </cell>
          <cell r="L17" t="b">
            <v>1</v>
          </cell>
          <cell r="M17" t="str">
            <v>KAY</v>
          </cell>
          <cell r="N17" t="str">
            <v>CCC Foundation</v>
          </cell>
          <cell r="O17" t="str">
            <v>Tuesday</v>
          </cell>
          <cell r="P17">
            <v>0.34375</v>
          </cell>
        </row>
        <row r="18">
          <cell r="A18" t="str">
            <v>Kennedy, NeTashia</v>
          </cell>
          <cell r="B18" t="str">
            <v>Kennedy</v>
          </cell>
          <cell r="C18" t="str">
            <v>NeTashia</v>
          </cell>
          <cell r="D18" t="str">
            <v>Administrative Support Specialist-PRE</v>
          </cell>
          <cell r="E18" t="str">
            <v>PRE</v>
          </cell>
          <cell r="F18" t="str">
            <v>05</v>
          </cell>
          <cell r="G18">
            <v>2367</v>
          </cell>
          <cell r="H18">
            <v>28404</v>
          </cell>
          <cell r="I18" t="str">
            <v>A,101</v>
          </cell>
          <cell r="J18">
            <v>39160</v>
          </cell>
          <cell r="K18">
            <v>2367</v>
          </cell>
          <cell r="L18" t="b">
            <v>1</v>
          </cell>
          <cell r="M18" t="str">
            <v>KAY</v>
          </cell>
          <cell r="N18" t="str">
            <v>CCC Foundation</v>
          </cell>
          <cell r="O18" t="str">
            <v>Tuesday</v>
          </cell>
          <cell r="P18">
            <v>0.35416666666666669</v>
          </cell>
        </row>
        <row r="19">
          <cell r="A19" t="str">
            <v>McGuire, Jill</v>
          </cell>
          <cell r="B19" t="str">
            <v>McGuire</v>
          </cell>
          <cell r="C19" t="str">
            <v>Jill</v>
          </cell>
          <cell r="D19" t="str">
            <v>Manager of Development-PRE</v>
          </cell>
          <cell r="E19" t="str">
            <v>PRE</v>
          </cell>
          <cell r="F19" t="str">
            <v>16</v>
          </cell>
          <cell r="G19">
            <v>4257</v>
          </cell>
          <cell r="H19">
            <v>51084</v>
          </cell>
          <cell r="I19" t="str">
            <v>A,101-A</v>
          </cell>
          <cell r="J19">
            <v>38488</v>
          </cell>
          <cell r="K19">
            <v>4257</v>
          </cell>
          <cell r="L19" t="b">
            <v>1</v>
          </cell>
          <cell r="M19" t="str">
            <v>KAY</v>
          </cell>
          <cell r="N19" t="str">
            <v>CCC Foundation</v>
          </cell>
          <cell r="O19" t="str">
            <v>Tuesday</v>
          </cell>
          <cell r="P19">
            <v>0.36458333333333331</v>
          </cell>
        </row>
        <row r="20">
          <cell r="A20" t="str">
            <v>Olsen, George</v>
          </cell>
          <cell r="B20" t="str">
            <v>Olsen</v>
          </cell>
          <cell r="C20" t="str">
            <v>George</v>
          </cell>
          <cell r="D20" t="str">
            <v>Reporter/ATC Host</v>
          </cell>
          <cell r="E20" t="str">
            <v>PRE</v>
          </cell>
          <cell r="F20" t="str">
            <v>11</v>
          </cell>
          <cell r="G20">
            <v>3583</v>
          </cell>
          <cell r="H20">
            <v>42996</v>
          </cell>
          <cell r="I20" t="str">
            <v>A, 100-C</v>
          </cell>
          <cell r="J20">
            <v>31670</v>
          </cell>
          <cell r="K20">
            <v>3583</v>
          </cell>
          <cell r="L20" t="b">
            <v>1</v>
          </cell>
          <cell r="M20" t="str">
            <v>KAY</v>
          </cell>
          <cell r="N20" t="str">
            <v>CCC Foundation</v>
          </cell>
          <cell r="O20" t="str">
            <v>Tuesday</v>
          </cell>
          <cell r="P20">
            <v>0.375</v>
          </cell>
        </row>
        <row r="21">
          <cell r="A21" t="str">
            <v>Wiggs, Gordon</v>
          </cell>
          <cell r="B21" t="str">
            <v>Wiggs</v>
          </cell>
          <cell r="C21" t="str">
            <v>Gordon</v>
          </cell>
          <cell r="D21" t="str">
            <v>Music Director-PRE</v>
          </cell>
          <cell r="E21" t="str">
            <v>PRE</v>
          </cell>
          <cell r="F21" t="str">
            <v>12</v>
          </cell>
          <cell r="G21">
            <v>3703</v>
          </cell>
          <cell r="H21">
            <v>44436</v>
          </cell>
          <cell r="I21" t="str">
            <v>A, 100-A</v>
          </cell>
          <cell r="J21">
            <v>31264</v>
          </cell>
          <cell r="K21">
            <v>3703</v>
          </cell>
          <cell r="L21" t="b">
            <v>1</v>
          </cell>
          <cell r="M21" t="str">
            <v>KAY</v>
          </cell>
          <cell r="N21" t="str">
            <v>CCC Foundation</v>
          </cell>
          <cell r="O21" t="str">
            <v>Tuesday</v>
          </cell>
          <cell r="P21">
            <v>0.38541666666666702</v>
          </cell>
        </row>
        <row r="22">
          <cell r="A22" t="str">
            <v>Wethington, Charles</v>
          </cell>
          <cell r="B22" t="str">
            <v>Wethington</v>
          </cell>
          <cell r="C22" t="str">
            <v>Charles</v>
          </cell>
          <cell r="D22" t="str">
            <v>Station Manager-PRE</v>
          </cell>
          <cell r="E22" t="str">
            <v>Public Radio East</v>
          </cell>
          <cell r="F22" t="str">
            <v>17</v>
          </cell>
          <cell r="G22">
            <v>4985</v>
          </cell>
          <cell r="H22">
            <v>59820</v>
          </cell>
          <cell r="I22" t="str">
            <v>A,101-B</v>
          </cell>
          <cell r="J22">
            <v>33042</v>
          </cell>
          <cell r="K22">
            <v>4985</v>
          </cell>
          <cell r="L22" t="b">
            <v>1</v>
          </cell>
          <cell r="M22" t="str">
            <v>KAY</v>
          </cell>
          <cell r="N22" t="str">
            <v>CCC Foundation</v>
          </cell>
          <cell r="O22" t="str">
            <v>Tuesday</v>
          </cell>
          <cell r="P22">
            <v>0.39583333333333298</v>
          </cell>
        </row>
        <row r="23">
          <cell r="A23" t="str">
            <v>Batchelor, Kelly</v>
          </cell>
          <cell r="B23" t="str">
            <v>Batchelor</v>
          </cell>
          <cell r="C23" t="str">
            <v>Kelly</v>
          </cell>
          <cell r="D23" t="str">
            <v>Broadcast Supervisor</v>
          </cell>
          <cell r="F23" t="str">
            <v>13</v>
          </cell>
          <cell r="G23">
            <v>3565</v>
          </cell>
          <cell r="H23">
            <v>42780</v>
          </cell>
          <cell r="I23" t="str">
            <v>A,101-F</v>
          </cell>
          <cell r="J23">
            <v>36396</v>
          </cell>
          <cell r="K23">
            <v>3565</v>
          </cell>
          <cell r="L23" t="b">
            <v>1</v>
          </cell>
          <cell r="M23" t="str">
            <v>KAY</v>
          </cell>
          <cell r="N23" t="str">
            <v>CCC Foundation</v>
          </cell>
          <cell r="O23" t="str">
            <v>Tuesday</v>
          </cell>
          <cell r="P23">
            <v>0.40625</v>
          </cell>
        </row>
        <row r="24">
          <cell r="A24" t="str">
            <v>Brake, Craig</v>
          </cell>
          <cell r="B24" t="str">
            <v>Brake</v>
          </cell>
          <cell r="C24" t="str">
            <v>Craig</v>
          </cell>
          <cell r="D24" t="str">
            <v>Major Gifts Coordinator</v>
          </cell>
          <cell r="F24">
            <v>13</v>
          </cell>
          <cell r="G24">
            <v>3565</v>
          </cell>
          <cell r="H24">
            <v>42780</v>
          </cell>
          <cell r="I24" t="str">
            <v>A,101-D</v>
          </cell>
          <cell r="J24">
            <v>36808</v>
          </cell>
          <cell r="K24">
            <v>3565</v>
          </cell>
          <cell r="L24" t="b">
            <v>1</v>
          </cell>
          <cell r="M24" t="str">
            <v>KAY</v>
          </cell>
          <cell r="N24" t="str">
            <v>CCC Foundation</v>
          </cell>
          <cell r="O24" t="str">
            <v>Tuesday</v>
          </cell>
          <cell r="P24">
            <v>0.41666666666666702</v>
          </cell>
        </row>
        <row r="25">
          <cell r="A25" t="str">
            <v>Brumbaugh, Jared</v>
          </cell>
          <cell r="B25" t="str">
            <v>Brumbaugh</v>
          </cell>
          <cell r="C25" t="str">
            <v>Jared</v>
          </cell>
          <cell r="D25" t="str">
            <v>Producer, Down East Journal-PRE</v>
          </cell>
          <cell r="F25">
            <v>5</v>
          </cell>
          <cell r="G25">
            <v>2123</v>
          </cell>
          <cell r="H25">
            <v>25476</v>
          </cell>
          <cell r="I25" t="str">
            <v>PRE</v>
          </cell>
          <cell r="J25">
            <v>39995</v>
          </cell>
          <cell r="K25">
            <v>2123</v>
          </cell>
          <cell r="L25" t="b">
            <v>1</v>
          </cell>
          <cell r="M25" t="str">
            <v>KAY</v>
          </cell>
          <cell r="N25" t="str">
            <v>CCC Foundation</v>
          </cell>
          <cell r="O25" t="str">
            <v>Tuesday</v>
          </cell>
          <cell r="P25">
            <v>0.42708333333333298</v>
          </cell>
        </row>
        <row r="26">
          <cell r="A26" t="str">
            <v>Segar, Hester</v>
          </cell>
          <cell r="B26" t="str">
            <v>Segar</v>
          </cell>
          <cell r="C26" t="str">
            <v>Hester</v>
          </cell>
          <cell r="D26" t="str">
            <v>Membership Coordinator</v>
          </cell>
          <cell r="F26" t="str">
            <v>13</v>
          </cell>
          <cell r="G26">
            <v>3950</v>
          </cell>
          <cell r="H26">
            <v>47400</v>
          </cell>
          <cell r="I26" t="str">
            <v>A,101</v>
          </cell>
          <cell r="J26">
            <v>34639</v>
          </cell>
          <cell r="K26">
            <v>3950</v>
          </cell>
          <cell r="L26" t="b">
            <v>1</v>
          </cell>
          <cell r="M26" t="str">
            <v>KAY</v>
          </cell>
          <cell r="N26" t="str">
            <v>CCC Foundation</v>
          </cell>
          <cell r="O26" t="str">
            <v>Tuesday</v>
          </cell>
          <cell r="P26">
            <v>0.4375</v>
          </cell>
        </row>
        <row r="27">
          <cell r="A27" t="str">
            <v>Beal, Kathleen</v>
          </cell>
          <cell r="B27" t="str">
            <v>Beal</v>
          </cell>
          <cell r="C27" t="str">
            <v>Kathleen</v>
          </cell>
          <cell r="D27" t="str">
            <v>Executive Director for the Foundation</v>
          </cell>
          <cell r="E27" t="str">
            <v>CCC Foundation</v>
          </cell>
          <cell r="F27" t="str">
            <v>21</v>
          </cell>
          <cell r="G27">
            <v>7361</v>
          </cell>
          <cell r="H27">
            <v>88332</v>
          </cell>
          <cell r="I27" t="str">
            <v>B, 103-B</v>
          </cell>
          <cell r="J27">
            <v>32756</v>
          </cell>
          <cell r="K27">
            <v>7361</v>
          </cell>
          <cell r="L27" t="b">
            <v>1</v>
          </cell>
          <cell r="M27" t="str">
            <v>KAY</v>
          </cell>
          <cell r="N27" t="str">
            <v>CCC Foundation</v>
          </cell>
          <cell r="O27" t="str">
            <v>Tuesday</v>
          </cell>
          <cell r="P27">
            <v>0.44791666666666702</v>
          </cell>
        </row>
        <row r="28">
          <cell r="A28" t="str">
            <v>Edmundson, Neil</v>
          </cell>
          <cell r="B28" t="str">
            <v>Edmundson</v>
          </cell>
          <cell r="C28" t="str">
            <v>Neil</v>
          </cell>
          <cell r="D28" t="str">
            <v xml:space="preserve">Custodian (Evening) </v>
          </cell>
          <cell r="E28" t="str">
            <v>HR/SS</v>
          </cell>
          <cell r="F28" t="str">
            <v>04</v>
          </cell>
          <cell r="G28">
            <v>2262</v>
          </cell>
          <cell r="H28">
            <v>27144</v>
          </cell>
          <cell r="I28" t="str">
            <v xml:space="preserve"> Facilities</v>
          </cell>
          <cell r="J28">
            <v>31959</v>
          </cell>
          <cell r="K28">
            <v>2262</v>
          </cell>
          <cell r="L28" t="b">
            <v>1</v>
          </cell>
          <cell r="M28" t="str">
            <v>KAY</v>
          </cell>
          <cell r="N28" t="str">
            <v>PORTER</v>
          </cell>
        </row>
        <row r="29">
          <cell r="A29" t="str">
            <v>Hall, Antonio</v>
          </cell>
          <cell r="B29" t="str">
            <v>Hall</v>
          </cell>
          <cell r="C29" t="str">
            <v>Antonio</v>
          </cell>
          <cell r="D29" t="str">
            <v>Custodian</v>
          </cell>
          <cell r="E29" t="str">
            <v>HR/SS</v>
          </cell>
          <cell r="F29" t="str">
            <v>04</v>
          </cell>
          <cell r="G29">
            <v>2005</v>
          </cell>
          <cell r="H29">
            <v>24060</v>
          </cell>
          <cell r="I29" t="str">
            <v>Facilities</v>
          </cell>
          <cell r="J29">
            <v>39356</v>
          </cell>
          <cell r="K29">
            <v>2005</v>
          </cell>
          <cell r="L29" t="b">
            <v>1</v>
          </cell>
          <cell r="M29" t="str">
            <v>KAY</v>
          </cell>
          <cell r="N29" t="str">
            <v>PORTER</v>
          </cell>
        </row>
        <row r="30">
          <cell r="A30" t="str">
            <v>Henderson, Larry</v>
          </cell>
          <cell r="B30" t="str">
            <v>Henderson</v>
          </cell>
          <cell r="C30" t="str">
            <v>Larry</v>
          </cell>
          <cell r="D30" t="str">
            <v>Director, Facilities/Security</v>
          </cell>
          <cell r="E30" t="str">
            <v>HR/SS</v>
          </cell>
          <cell r="F30" t="str">
            <v>15</v>
          </cell>
          <cell r="G30">
            <v>5412</v>
          </cell>
          <cell r="H30">
            <v>64944</v>
          </cell>
          <cell r="I30" t="str">
            <v>Maint 113</v>
          </cell>
          <cell r="J30">
            <v>37104</v>
          </cell>
          <cell r="K30">
            <v>5412</v>
          </cell>
          <cell r="L30" t="b">
            <v>1</v>
          </cell>
          <cell r="M30" t="str">
            <v>KAY</v>
          </cell>
          <cell r="N30" t="str">
            <v>PORTER</v>
          </cell>
        </row>
        <row r="31">
          <cell r="A31" t="str">
            <v>Hicks, Marvin</v>
          </cell>
          <cell r="B31" t="str">
            <v>Hicks</v>
          </cell>
          <cell r="C31" t="str">
            <v>Marvin</v>
          </cell>
          <cell r="D31" t="str">
            <v>Custodian-Evening</v>
          </cell>
          <cell r="E31" t="str">
            <v>HR/SS</v>
          </cell>
          <cell r="F31" t="str">
            <v>04</v>
          </cell>
          <cell r="G31">
            <v>2187</v>
          </cell>
          <cell r="H31">
            <v>26244</v>
          </cell>
          <cell r="I31" t="str">
            <v>Facilities</v>
          </cell>
          <cell r="J31">
            <v>37653</v>
          </cell>
          <cell r="K31">
            <v>2187</v>
          </cell>
          <cell r="L31" t="b">
            <v>1</v>
          </cell>
          <cell r="M31" t="str">
            <v>KAY</v>
          </cell>
          <cell r="N31" t="str">
            <v>PORTER</v>
          </cell>
        </row>
        <row r="32">
          <cell r="A32" t="str">
            <v>Holley, George</v>
          </cell>
          <cell r="B32" t="str">
            <v>Holley</v>
          </cell>
          <cell r="C32" t="str">
            <v>George</v>
          </cell>
          <cell r="D32" t="str">
            <v>Custodian-Evening</v>
          </cell>
          <cell r="E32" t="str">
            <v>HR/SS</v>
          </cell>
          <cell r="F32" t="str">
            <v>04</v>
          </cell>
          <cell r="G32">
            <v>2187</v>
          </cell>
          <cell r="H32">
            <v>26244</v>
          </cell>
          <cell r="I32" t="str">
            <v xml:space="preserve"> Facilities</v>
          </cell>
          <cell r="J32">
            <v>37653</v>
          </cell>
          <cell r="K32">
            <v>2187</v>
          </cell>
          <cell r="L32" t="b">
            <v>1</v>
          </cell>
          <cell r="M32" t="str">
            <v>KAY</v>
          </cell>
          <cell r="N32" t="str">
            <v>PORTER</v>
          </cell>
        </row>
        <row r="33">
          <cell r="A33" t="str">
            <v>Lindsey, Charles</v>
          </cell>
          <cell r="B33" t="str">
            <v>Lindsey</v>
          </cell>
          <cell r="C33" t="str">
            <v>Charles</v>
          </cell>
          <cell r="D33" t="str">
            <v>Lead Custodian</v>
          </cell>
          <cell r="E33" t="str">
            <v>HR/SS</v>
          </cell>
          <cell r="F33" t="str">
            <v>04</v>
          </cell>
          <cell r="G33">
            <v>2287</v>
          </cell>
          <cell r="H33">
            <v>27444</v>
          </cell>
          <cell r="I33" t="str">
            <v>Facilities</v>
          </cell>
          <cell r="J33">
            <v>36831</v>
          </cell>
          <cell r="K33">
            <v>2287</v>
          </cell>
          <cell r="L33" t="b">
            <v>1</v>
          </cell>
          <cell r="M33" t="str">
            <v>KAY</v>
          </cell>
          <cell r="N33" t="str">
            <v>PORTER</v>
          </cell>
        </row>
        <row r="34">
          <cell r="A34" t="str">
            <v>Mason, Jerry</v>
          </cell>
          <cell r="B34" t="str">
            <v>Mason</v>
          </cell>
          <cell r="C34" t="str">
            <v>Jerry</v>
          </cell>
          <cell r="D34" t="str">
            <v>Custodian-Night</v>
          </cell>
          <cell r="E34" t="str">
            <v>HR/SS</v>
          </cell>
          <cell r="F34" t="str">
            <v>04</v>
          </cell>
          <cell r="G34">
            <v>2033</v>
          </cell>
          <cell r="H34">
            <v>24396</v>
          </cell>
          <cell r="I34" t="str">
            <v xml:space="preserve"> Facilities</v>
          </cell>
          <cell r="J34">
            <v>38808</v>
          </cell>
          <cell r="K34">
            <v>2033</v>
          </cell>
          <cell r="L34" t="b">
            <v>1</v>
          </cell>
          <cell r="M34" t="str">
            <v>KAY</v>
          </cell>
          <cell r="N34" t="str">
            <v>PORTER</v>
          </cell>
        </row>
        <row r="35">
          <cell r="A35" t="str">
            <v>Thompson, Ronnie</v>
          </cell>
          <cell r="B35" t="str">
            <v>Thompson</v>
          </cell>
          <cell r="C35" t="str">
            <v>Ronnie</v>
          </cell>
          <cell r="D35" t="str">
            <v>Night Custodian Supervisor</v>
          </cell>
          <cell r="E35" t="str">
            <v>HR/SS</v>
          </cell>
          <cell r="F35" t="str">
            <v>06</v>
          </cell>
          <cell r="G35">
            <v>2591</v>
          </cell>
          <cell r="H35">
            <v>31092</v>
          </cell>
          <cell r="I35" t="str">
            <v xml:space="preserve"> Facilities</v>
          </cell>
          <cell r="J35">
            <v>34304</v>
          </cell>
          <cell r="K35">
            <v>2591</v>
          </cell>
          <cell r="L35" t="b">
            <v>1</v>
          </cell>
          <cell r="M35" t="str">
            <v>KAY</v>
          </cell>
          <cell r="N35" t="str">
            <v>PORTER</v>
          </cell>
        </row>
        <row r="36">
          <cell r="A36" t="str">
            <v>Warren, Daryl</v>
          </cell>
          <cell r="B36" t="str">
            <v>Warren</v>
          </cell>
          <cell r="C36" t="str">
            <v>Daryl</v>
          </cell>
          <cell r="D36" t="str">
            <v>Custodian-Night</v>
          </cell>
          <cell r="E36" t="str">
            <v>HR/SS</v>
          </cell>
          <cell r="F36" t="str">
            <v>04</v>
          </cell>
          <cell r="G36">
            <v>2069</v>
          </cell>
          <cell r="H36">
            <v>24828</v>
          </cell>
          <cell r="I36" t="str">
            <v xml:space="preserve"> Facilities</v>
          </cell>
          <cell r="J36">
            <v>38596</v>
          </cell>
          <cell r="K36">
            <v>2069</v>
          </cell>
          <cell r="L36" t="b">
            <v>1</v>
          </cell>
          <cell r="M36" t="str">
            <v>KAY</v>
          </cell>
          <cell r="N36" t="str">
            <v>PORTER</v>
          </cell>
        </row>
        <row r="37">
          <cell r="A37" t="str">
            <v>Smith, Donald</v>
          </cell>
          <cell r="B37" t="str">
            <v>Smith</v>
          </cell>
          <cell r="C37" t="str">
            <v>Donald</v>
          </cell>
          <cell r="D37" t="str">
            <v>Custodian</v>
          </cell>
          <cell r="E37" t="str">
            <v>HR/SS</v>
          </cell>
          <cell r="F37" t="str">
            <v>04</v>
          </cell>
          <cell r="G37">
            <v>2005</v>
          </cell>
          <cell r="H37">
            <v>24060</v>
          </cell>
          <cell r="I37" t="str">
            <v>Facilities</v>
          </cell>
          <cell r="J37">
            <v>39356</v>
          </cell>
          <cell r="K37">
            <v>2005</v>
          </cell>
          <cell r="L37" t="b">
            <v>1</v>
          </cell>
          <cell r="M37" t="str">
            <v>KAY</v>
          </cell>
          <cell r="N37" t="str">
            <v>PORTER</v>
          </cell>
        </row>
        <row r="38">
          <cell r="A38" t="str">
            <v>Harris, Opal</v>
          </cell>
          <cell r="B38" t="str">
            <v>Harris</v>
          </cell>
          <cell r="C38" t="str">
            <v>Opal</v>
          </cell>
          <cell r="D38" t="str">
            <v>Academic Skills Center Coordinator/Assistant</v>
          </cell>
          <cell r="E38" t="str">
            <v>learning support center</v>
          </cell>
          <cell r="F38" t="str">
            <v>06</v>
          </cell>
          <cell r="G38">
            <v>2400</v>
          </cell>
          <cell r="H38">
            <v>28800</v>
          </cell>
          <cell r="I38" t="str">
            <v>A, 109-N</v>
          </cell>
          <cell r="J38">
            <v>39816</v>
          </cell>
          <cell r="K38">
            <v>2400</v>
          </cell>
          <cell r="L38" t="b">
            <v>1</v>
          </cell>
          <cell r="M38" t="str">
            <v>PHILLIP</v>
          </cell>
          <cell r="N38" t="str">
            <v>HESS</v>
          </cell>
          <cell r="O38" t="str">
            <v>Monday</v>
          </cell>
          <cell r="P38">
            <v>0.45833333333333331</v>
          </cell>
        </row>
        <row r="39">
          <cell r="A39" t="str">
            <v>Cooze, Frederick</v>
          </cell>
          <cell r="B39" t="str">
            <v>Cooze</v>
          </cell>
          <cell r="C39" t="str">
            <v>Frederick</v>
          </cell>
          <cell r="D39" t="str">
            <v>Director, Academic Skills Center</v>
          </cell>
          <cell r="E39" t="str">
            <v>learning support center</v>
          </cell>
          <cell r="F39" t="str">
            <v>16</v>
          </cell>
          <cell r="G39">
            <v>4329</v>
          </cell>
          <cell r="H39">
            <v>51948</v>
          </cell>
          <cell r="I39" t="str">
            <v>A, 109-L</v>
          </cell>
          <cell r="J39">
            <v>38721</v>
          </cell>
          <cell r="K39">
            <v>4329</v>
          </cell>
          <cell r="L39" t="b">
            <v>1</v>
          </cell>
          <cell r="M39" t="str">
            <v>PHILLIP</v>
          </cell>
          <cell r="N39" t="str">
            <v>HESS</v>
          </cell>
          <cell r="O39" t="str">
            <v>Monday</v>
          </cell>
          <cell r="P39">
            <v>0.46875</v>
          </cell>
        </row>
        <row r="40">
          <cell r="A40" t="str">
            <v>Guion, Martin</v>
          </cell>
          <cell r="B40" t="str">
            <v>Guion</v>
          </cell>
          <cell r="C40" t="str">
            <v>Martin</v>
          </cell>
          <cell r="D40" t="str">
            <v>Web&amp; IT Project Manager</v>
          </cell>
          <cell r="E40" t="str">
            <v>learning support center</v>
          </cell>
          <cell r="F40" t="str">
            <v>14</v>
          </cell>
          <cell r="G40">
            <v>4583</v>
          </cell>
          <cell r="H40">
            <v>54996</v>
          </cell>
          <cell r="I40" t="str">
            <v>BIT, 205</v>
          </cell>
          <cell r="J40">
            <v>40182</v>
          </cell>
          <cell r="K40">
            <v>4583</v>
          </cell>
          <cell r="L40" t="b">
            <v>1</v>
          </cell>
          <cell r="M40" t="str">
            <v>PHILLIP</v>
          </cell>
          <cell r="N40" t="str">
            <v>HESS</v>
          </cell>
          <cell r="O40" t="str">
            <v>Monday</v>
          </cell>
          <cell r="P40">
            <v>0.47916666666666669</v>
          </cell>
        </row>
        <row r="41">
          <cell r="A41" t="str">
            <v>Gurganus, William</v>
          </cell>
          <cell r="B41" t="str">
            <v>Gurganus</v>
          </cell>
          <cell r="C41" t="str">
            <v>William</v>
          </cell>
          <cell r="D41" t="str">
            <v>Learning Management Systems Manager</v>
          </cell>
          <cell r="E41" t="str">
            <v>learning support center</v>
          </cell>
          <cell r="F41" t="str">
            <v>12</v>
          </cell>
          <cell r="G41">
            <v>3585</v>
          </cell>
          <cell r="H41">
            <v>43020</v>
          </cell>
          <cell r="I41" t="str">
            <v>H, 117-H</v>
          </cell>
          <cell r="J41">
            <v>33122</v>
          </cell>
          <cell r="K41">
            <v>3585</v>
          </cell>
          <cell r="L41" t="b">
            <v>1</v>
          </cell>
          <cell r="M41" t="str">
            <v>PHILLIP</v>
          </cell>
          <cell r="N41" t="str">
            <v>HESS</v>
          </cell>
          <cell r="O41" t="str">
            <v>Monday</v>
          </cell>
          <cell r="P41">
            <v>0.48958333333333298</v>
          </cell>
        </row>
        <row r="42">
          <cell r="A42" t="str">
            <v>Joyner, Deborah</v>
          </cell>
          <cell r="B42" t="str">
            <v>Joyner</v>
          </cell>
          <cell r="C42" t="str">
            <v>Deborah</v>
          </cell>
          <cell r="D42" t="str">
            <v>Director, Computer Systems</v>
          </cell>
          <cell r="E42" t="str">
            <v>learning support center</v>
          </cell>
          <cell r="F42" t="str">
            <v>17</v>
          </cell>
          <cell r="G42">
            <v>6387</v>
          </cell>
          <cell r="H42">
            <v>76644</v>
          </cell>
          <cell r="I42" t="str">
            <v>H,226</v>
          </cell>
          <cell r="J42">
            <v>36388</v>
          </cell>
          <cell r="K42">
            <v>6387</v>
          </cell>
          <cell r="L42" t="b">
            <v>1</v>
          </cell>
          <cell r="M42" t="str">
            <v>PHILLIP</v>
          </cell>
          <cell r="N42" t="str">
            <v>HESS</v>
          </cell>
          <cell r="O42" t="str">
            <v>Monday</v>
          </cell>
          <cell r="P42">
            <v>0.5</v>
          </cell>
        </row>
        <row r="43">
          <cell r="A43" t="str">
            <v>Lewis, Thomas</v>
          </cell>
          <cell r="B43" t="str">
            <v>Lewis</v>
          </cell>
          <cell r="C43" t="str">
            <v>Thomas</v>
          </cell>
          <cell r="D43" t="str">
            <v>Network/Server/Security Administrator</v>
          </cell>
          <cell r="E43" t="str">
            <v>learning support center</v>
          </cell>
          <cell r="F43" t="str">
            <v>13</v>
          </cell>
          <cell r="G43">
            <v>3662</v>
          </cell>
          <cell r="H43">
            <v>43944</v>
          </cell>
          <cell r="I43" t="str">
            <v>H, 117-C</v>
          </cell>
          <cell r="J43">
            <v>38596</v>
          </cell>
          <cell r="K43">
            <v>3662</v>
          </cell>
          <cell r="L43" t="b">
            <v>1</v>
          </cell>
          <cell r="M43" t="str">
            <v>PHILLIP</v>
          </cell>
          <cell r="N43" t="str">
            <v>HESS</v>
          </cell>
          <cell r="O43" t="str">
            <v>Monday</v>
          </cell>
          <cell r="P43">
            <v>0.51041666666666696</v>
          </cell>
        </row>
        <row r="44">
          <cell r="A44" t="str">
            <v>Nansteel, Gerard</v>
          </cell>
          <cell r="B44" t="str">
            <v>Nansteel</v>
          </cell>
          <cell r="C44" t="str">
            <v>Gerard</v>
          </cell>
          <cell r="D44" t="str">
            <v>Computer Support Specialist</v>
          </cell>
          <cell r="E44" t="str">
            <v>learning support center</v>
          </cell>
          <cell r="F44" t="str">
            <v>10</v>
          </cell>
          <cell r="G44">
            <v>2999</v>
          </cell>
          <cell r="H44">
            <v>35988</v>
          </cell>
          <cell r="I44" t="str">
            <v>H,117-B</v>
          </cell>
          <cell r="J44">
            <v>36024</v>
          </cell>
          <cell r="K44">
            <v>2999</v>
          </cell>
          <cell r="L44" t="b">
            <v>1</v>
          </cell>
          <cell r="M44" t="str">
            <v>PHILLIP</v>
          </cell>
          <cell r="N44" t="str">
            <v>HESS</v>
          </cell>
          <cell r="O44" t="str">
            <v>Monday</v>
          </cell>
          <cell r="P44">
            <v>0.52083333333333304</v>
          </cell>
        </row>
        <row r="45">
          <cell r="A45" t="str">
            <v>Salerno, Matthew</v>
          </cell>
          <cell r="B45" t="str">
            <v>Salerno</v>
          </cell>
          <cell r="C45" t="str">
            <v>Matthew</v>
          </cell>
          <cell r="D45" t="str">
            <v>Media Coordinator/Network Support Specialist</v>
          </cell>
          <cell r="E45" t="str">
            <v>learning support center</v>
          </cell>
          <cell r="F45" t="str">
            <v>11</v>
          </cell>
          <cell r="G45">
            <v>3172</v>
          </cell>
          <cell r="H45">
            <v>38064</v>
          </cell>
          <cell r="I45" t="str">
            <v>H, 117-F</v>
          </cell>
          <cell r="J45">
            <v>36031</v>
          </cell>
          <cell r="K45">
            <v>3172</v>
          </cell>
          <cell r="L45" t="b">
            <v>1</v>
          </cell>
          <cell r="M45" t="str">
            <v>PHILLIP</v>
          </cell>
          <cell r="N45" t="str">
            <v>HESS</v>
          </cell>
          <cell r="O45" t="str">
            <v>Monday</v>
          </cell>
          <cell r="P45">
            <v>0.53125</v>
          </cell>
        </row>
        <row r="46">
          <cell r="A46" t="str">
            <v>Swint, Otis</v>
          </cell>
          <cell r="B46" t="str">
            <v>Swint</v>
          </cell>
          <cell r="C46" t="str">
            <v>Otis</v>
          </cell>
          <cell r="D46" t="str">
            <v>Lead Computer Support Specialist</v>
          </cell>
          <cell r="E46" t="str">
            <v>learning support center</v>
          </cell>
          <cell r="F46" t="str">
            <v>12</v>
          </cell>
          <cell r="G46">
            <v>4215</v>
          </cell>
          <cell r="H46">
            <v>50580</v>
          </cell>
          <cell r="I46" t="str">
            <v>H, 117-E</v>
          </cell>
          <cell r="J46">
            <v>34340</v>
          </cell>
          <cell r="K46">
            <v>4215</v>
          </cell>
          <cell r="L46" t="b">
            <v>1</v>
          </cell>
          <cell r="M46" t="str">
            <v>PHILLIP</v>
          </cell>
          <cell r="N46" t="str">
            <v>HESS</v>
          </cell>
          <cell r="O46" t="str">
            <v>Monday</v>
          </cell>
          <cell r="P46">
            <v>0.54166666666666696</v>
          </cell>
        </row>
        <row r="47">
          <cell r="A47" t="str">
            <v>Brinson, Veveca</v>
          </cell>
          <cell r="B47" t="str">
            <v>Brinson</v>
          </cell>
          <cell r="C47" t="str">
            <v>Veveca</v>
          </cell>
          <cell r="D47" t="str">
            <v>Distance Education Technical Coordinator</v>
          </cell>
          <cell r="E47" t="str">
            <v>learning support center</v>
          </cell>
          <cell r="F47" t="str">
            <v>13</v>
          </cell>
          <cell r="G47">
            <v>4148</v>
          </cell>
          <cell r="H47">
            <v>49776</v>
          </cell>
          <cell r="I47" t="str">
            <v>H, 222</v>
          </cell>
          <cell r="J47">
            <v>38899</v>
          </cell>
          <cell r="K47">
            <v>4148</v>
          </cell>
          <cell r="L47" t="b">
            <v>1</v>
          </cell>
          <cell r="M47" t="str">
            <v>PHILLIP</v>
          </cell>
          <cell r="N47" t="str">
            <v>HESS</v>
          </cell>
          <cell r="O47" t="str">
            <v>Monday</v>
          </cell>
          <cell r="P47">
            <v>0.55208333333333304</v>
          </cell>
        </row>
        <row r="48">
          <cell r="A48" t="str">
            <v>Edwards, Bambi</v>
          </cell>
          <cell r="B48" t="str">
            <v>Edwards</v>
          </cell>
          <cell r="C48" t="str">
            <v>Bambi</v>
          </cell>
          <cell r="D48" t="str">
            <v>Coordinator, Center for Teaching &amp; Learning</v>
          </cell>
          <cell r="E48" t="str">
            <v>learning support center</v>
          </cell>
          <cell r="F48" t="str">
            <v>15</v>
          </cell>
          <cell r="G48">
            <v>5134</v>
          </cell>
          <cell r="H48">
            <v>61608</v>
          </cell>
          <cell r="I48" t="str">
            <v>H, 205</v>
          </cell>
          <cell r="J48">
            <v>33147</v>
          </cell>
          <cell r="K48">
            <v>5134</v>
          </cell>
          <cell r="L48" t="b">
            <v>1</v>
          </cell>
          <cell r="M48" t="str">
            <v>PHILLIP</v>
          </cell>
          <cell r="N48" t="str">
            <v>HESS</v>
          </cell>
          <cell r="O48" t="str">
            <v>Monday</v>
          </cell>
          <cell r="P48">
            <v>0.5625</v>
          </cell>
        </row>
        <row r="49">
          <cell r="A49" t="str">
            <v>Jones, Karla</v>
          </cell>
          <cell r="B49" t="str">
            <v>Jones</v>
          </cell>
          <cell r="C49" t="str">
            <v>Karla</v>
          </cell>
          <cell r="D49" t="str">
            <v>Dean, Learning Support</v>
          </cell>
          <cell r="E49" t="str">
            <v>learning support center</v>
          </cell>
          <cell r="F49" t="str">
            <v>21</v>
          </cell>
          <cell r="G49">
            <v>6104</v>
          </cell>
          <cell r="H49">
            <v>73248</v>
          </cell>
          <cell r="I49" t="str">
            <v>H, 225</v>
          </cell>
          <cell r="J49">
            <v>37624</v>
          </cell>
          <cell r="K49">
            <v>6104</v>
          </cell>
          <cell r="L49" t="b">
            <v>1</v>
          </cell>
          <cell r="M49" t="str">
            <v>PHILLIP</v>
          </cell>
          <cell r="N49" t="str">
            <v>HESS</v>
          </cell>
          <cell r="O49" t="str">
            <v>Monday</v>
          </cell>
          <cell r="P49">
            <v>0.57291666666666696</v>
          </cell>
        </row>
        <row r="50">
          <cell r="A50" t="str">
            <v xml:space="preserve">vacant, </v>
          </cell>
          <cell r="D50" t="str">
            <v>Director Technology Services</v>
          </cell>
          <cell r="E50" t="str">
            <v>learning support center</v>
          </cell>
          <cell r="M50" t="str">
            <v>PHILLIP</v>
          </cell>
          <cell r="N50" t="str">
            <v>HESS</v>
          </cell>
          <cell r="O50" t="str">
            <v>Monday</v>
          </cell>
          <cell r="P50">
            <v>0.58333333333333304</v>
          </cell>
        </row>
        <row r="51">
          <cell r="A51" t="str">
            <v>Drake, Emily</v>
          </cell>
          <cell r="B51" t="str">
            <v>Drake</v>
          </cell>
          <cell r="C51" t="str">
            <v>Emily</v>
          </cell>
          <cell r="D51" t="str">
            <v>Academic Program Facilitator</v>
          </cell>
          <cell r="E51" t="str">
            <v>Liberal Arts</v>
          </cell>
          <cell r="F51" t="str">
            <v>14</v>
          </cell>
          <cell r="G51">
            <v>3727</v>
          </cell>
          <cell r="H51">
            <v>44724</v>
          </cell>
          <cell r="I51" t="str">
            <v>I, 122-E</v>
          </cell>
          <cell r="J51">
            <v>38838</v>
          </cell>
          <cell r="K51">
            <v>3727</v>
          </cell>
          <cell r="L51" t="b">
            <v>1</v>
          </cell>
          <cell r="M51" t="str">
            <v>PHILLIP</v>
          </cell>
          <cell r="N51" t="str">
            <v>HESS</v>
          </cell>
          <cell r="O51" t="str">
            <v>Monday</v>
          </cell>
          <cell r="P51">
            <v>0.60416666666666663</v>
          </cell>
        </row>
        <row r="52">
          <cell r="A52" t="str">
            <v>Hatcher, Betty</v>
          </cell>
          <cell r="B52" t="str">
            <v>Hatcher</v>
          </cell>
          <cell r="C52" t="str">
            <v>Betty</v>
          </cell>
          <cell r="D52" t="str">
            <v>Chair, Communications, Fine Arts &amp; Humanities</v>
          </cell>
          <cell r="E52" t="str">
            <v>Liberal Arts</v>
          </cell>
          <cell r="F52" t="str">
            <v>18</v>
          </cell>
          <cell r="G52">
            <v>5681</v>
          </cell>
          <cell r="H52">
            <v>68172</v>
          </cell>
          <cell r="I52" t="str">
            <v>H, 103-E</v>
          </cell>
          <cell r="J52">
            <v>35132</v>
          </cell>
          <cell r="K52">
            <v>5681</v>
          </cell>
          <cell r="L52" t="b">
            <v>1</v>
          </cell>
          <cell r="M52" t="str">
            <v>PHILLIP</v>
          </cell>
          <cell r="N52" t="str">
            <v>HESS</v>
          </cell>
          <cell r="O52" t="str">
            <v>Monday</v>
          </cell>
          <cell r="P52">
            <v>0.61458333333333337</v>
          </cell>
        </row>
        <row r="53">
          <cell r="A53" t="str">
            <v>Jones, Sara</v>
          </cell>
          <cell r="B53" t="str">
            <v>Jones</v>
          </cell>
          <cell r="C53" t="str">
            <v>Sara</v>
          </cell>
          <cell r="D53" t="str">
            <v>Lab Coordinator (Temporary)-considering making full-time</v>
          </cell>
          <cell r="E53" t="str">
            <v>Liberal Arts</v>
          </cell>
          <cell r="F53">
            <v>14</v>
          </cell>
          <cell r="G53">
            <v>3727</v>
          </cell>
          <cell r="H53">
            <v>44724</v>
          </cell>
          <cell r="I53" t="str">
            <v>F, 124</v>
          </cell>
          <cell r="J53">
            <v>40182</v>
          </cell>
          <cell r="K53">
            <v>3727</v>
          </cell>
          <cell r="L53" t="b">
            <v>1</v>
          </cell>
          <cell r="M53" t="str">
            <v>PHILLIP</v>
          </cell>
          <cell r="N53" t="str">
            <v>HESS</v>
          </cell>
          <cell r="O53" t="str">
            <v>Monday</v>
          </cell>
          <cell r="P53">
            <v>0.625</v>
          </cell>
        </row>
        <row r="54">
          <cell r="A54" t="str">
            <v>McGhee, Tanya</v>
          </cell>
          <cell r="B54" t="str">
            <v>McGhee</v>
          </cell>
          <cell r="C54" t="str">
            <v>Tanya</v>
          </cell>
          <cell r="D54" t="str">
            <v>Chair, Math, Science &amp; Social Sciences</v>
          </cell>
          <cell r="E54" t="str">
            <v>Liberal Arts</v>
          </cell>
          <cell r="F54">
            <v>18</v>
          </cell>
          <cell r="G54">
            <v>4806</v>
          </cell>
          <cell r="H54">
            <v>57672</v>
          </cell>
          <cell r="I54" t="str">
            <v>H, 102,G</v>
          </cell>
          <cell r="J54">
            <v>38944</v>
          </cell>
          <cell r="K54">
            <v>4806</v>
          </cell>
          <cell r="L54" t="b">
            <v>1</v>
          </cell>
          <cell r="M54" t="str">
            <v>PHILLIP</v>
          </cell>
          <cell r="N54" t="str">
            <v>HESS</v>
          </cell>
          <cell r="O54" t="str">
            <v>Monday</v>
          </cell>
          <cell r="P54">
            <v>0.63541666666666663</v>
          </cell>
        </row>
        <row r="55">
          <cell r="A55" t="str">
            <v>Pharr, Maria</v>
          </cell>
          <cell r="B55" t="str">
            <v>Pharr</v>
          </cell>
          <cell r="C55" t="str">
            <v>Maria</v>
          </cell>
          <cell r="D55" t="str">
            <v>Dean, Liberal Arts</v>
          </cell>
          <cell r="E55" t="str">
            <v>Liberal Arts</v>
          </cell>
          <cell r="F55" t="str">
            <v>21</v>
          </cell>
          <cell r="G55">
            <v>6834</v>
          </cell>
          <cell r="H55">
            <v>82008</v>
          </cell>
          <cell r="I55" t="str">
            <v>I, 122-D</v>
          </cell>
          <cell r="J55">
            <v>36027</v>
          </cell>
          <cell r="K55">
            <v>6834</v>
          </cell>
          <cell r="L55" t="b">
            <v>1</v>
          </cell>
          <cell r="M55" t="str">
            <v>PHILLIP</v>
          </cell>
          <cell r="N55" t="str">
            <v>HESS</v>
          </cell>
          <cell r="O55" t="str">
            <v>Monday</v>
          </cell>
          <cell r="P55">
            <v>0.64583333333333337</v>
          </cell>
        </row>
        <row r="56">
          <cell r="A56" t="str">
            <v>Evancho, Phillip</v>
          </cell>
          <cell r="B56" t="str">
            <v>Evancho</v>
          </cell>
          <cell r="C56" t="str">
            <v>Phillip</v>
          </cell>
          <cell r="D56" t="str">
            <v>Artistic Director/Facutly</v>
          </cell>
          <cell r="E56" t="str">
            <v>Liberal Arts</v>
          </cell>
          <cell r="F56">
            <v>16</v>
          </cell>
          <cell r="G56">
            <v>6873</v>
          </cell>
          <cell r="H56">
            <v>82476</v>
          </cell>
          <cell r="I56" t="str">
            <v>E, 113</v>
          </cell>
          <cell r="J56">
            <v>31260</v>
          </cell>
          <cell r="K56">
            <v>6873</v>
          </cell>
          <cell r="L56" t="b">
            <v>1</v>
          </cell>
          <cell r="M56" t="str">
            <v>PHILLIP</v>
          </cell>
          <cell r="N56" t="str">
            <v>HESS</v>
          </cell>
          <cell r="O56" t="str">
            <v>Monday</v>
          </cell>
          <cell r="P56">
            <v>0.65625</v>
          </cell>
        </row>
        <row r="57">
          <cell r="A57" t="str">
            <v>Kaylor, Suzanne</v>
          </cell>
          <cell r="B57" t="str">
            <v>Kaylor</v>
          </cell>
          <cell r="C57" t="str">
            <v>Suzanne</v>
          </cell>
          <cell r="D57" t="str">
            <v>Faculty Development Coordinator/English Faculty</v>
          </cell>
          <cell r="E57" t="str">
            <v>Liberal Arts</v>
          </cell>
          <cell r="F57">
            <v>16</v>
          </cell>
          <cell r="G57">
            <v>6483</v>
          </cell>
          <cell r="H57">
            <v>77796</v>
          </cell>
          <cell r="I57" t="str">
            <v>B, 105-A</v>
          </cell>
          <cell r="J57">
            <v>29405</v>
          </cell>
          <cell r="K57">
            <v>6483</v>
          </cell>
          <cell r="L57" t="b">
            <v>1</v>
          </cell>
          <cell r="M57" t="str">
            <v>PHILLIP</v>
          </cell>
          <cell r="N57" t="str">
            <v>MINUS</v>
          </cell>
          <cell r="O57" t="str">
            <v>Monday</v>
          </cell>
          <cell r="P57">
            <v>0.66666666666666663</v>
          </cell>
        </row>
        <row r="58">
          <cell r="A58" t="str">
            <v>Blakely, Zeledith</v>
          </cell>
          <cell r="B58" t="str">
            <v>Blakely</v>
          </cell>
          <cell r="C58" t="str">
            <v>Zeledith</v>
          </cell>
          <cell r="D58" t="str">
            <v>Director of Basic Skills Programs</v>
          </cell>
          <cell r="E58" t="str">
            <v>Continuing Education/Basic Skills</v>
          </cell>
          <cell r="F58" t="str">
            <v>17</v>
          </cell>
          <cell r="G58">
            <v>5408</v>
          </cell>
          <cell r="H58">
            <v>64896</v>
          </cell>
          <cell r="I58" t="str">
            <v>B, 102-K</v>
          </cell>
          <cell r="J58">
            <v>38915</v>
          </cell>
          <cell r="K58">
            <v>5408</v>
          </cell>
          <cell r="L58" t="b">
            <v>1</v>
          </cell>
          <cell r="M58" t="str">
            <v>PHILLIP</v>
          </cell>
          <cell r="N58" t="str">
            <v>HESS</v>
          </cell>
          <cell r="O58" t="str">
            <v>Tuesday</v>
          </cell>
          <cell r="P58">
            <v>0.33333333333333331</v>
          </cell>
        </row>
        <row r="59">
          <cell r="A59" t="str">
            <v>Brocklesby, Tara</v>
          </cell>
          <cell r="B59" t="str">
            <v>Brocklesby</v>
          </cell>
          <cell r="C59" t="str">
            <v>Tara</v>
          </cell>
          <cell r="D59" t="str">
            <v>Assessment/Retention Support Specialist</v>
          </cell>
          <cell r="E59" t="str">
            <v>Continuing Education/Basic Skills</v>
          </cell>
          <cell r="F59" t="str">
            <v>06</v>
          </cell>
          <cell r="G59">
            <v>2402</v>
          </cell>
          <cell r="H59">
            <v>28824</v>
          </cell>
          <cell r="I59" t="str">
            <v>B, 104-C</v>
          </cell>
          <cell r="J59">
            <v>39286</v>
          </cell>
          <cell r="K59">
            <v>2402</v>
          </cell>
          <cell r="L59" t="b">
            <v>1</v>
          </cell>
          <cell r="M59" t="str">
            <v>PHILLIP</v>
          </cell>
          <cell r="N59" t="str">
            <v>HESS</v>
          </cell>
          <cell r="O59" t="str">
            <v>Tuesday</v>
          </cell>
          <cell r="P59">
            <v>0.34375</v>
          </cell>
        </row>
        <row r="60">
          <cell r="A60" t="str">
            <v>Humphrey, Hayward</v>
          </cell>
          <cell r="B60" t="str">
            <v>Humphrey</v>
          </cell>
          <cell r="C60" t="str">
            <v>Hayward</v>
          </cell>
          <cell r="D60" t="str">
            <v>GED Instructor-CCI</v>
          </cell>
          <cell r="E60" t="str">
            <v>Continuing Education/Basic Skills</v>
          </cell>
          <cell r="F60">
            <v>15</v>
          </cell>
          <cell r="G60">
            <v>4112</v>
          </cell>
          <cell r="H60">
            <v>49344</v>
          </cell>
          <cell r="I60" t="str">
            <v>CCCI</v>
          </cell>
          <cell r="J60">
            <v>39818</v>
          </cell>
          <cell r="K60">
            <v>4112</v>
          </cell>
          <cell r="L60" t="b">
            <v>1</v>
          </cell>
          <cell r="M60" t="str">
            <v>PHILLIP</v>
          </cell>
          <cell r="N60" t="str">
            <v>HESS</v>
          </cell>
          <cell r="O60" t="str">
            <v>Tuesday</v>
          </cell>
          <cell r="P60">
            <v>0.35416666666666702</v>
          </cell>
        </row>
        <row r="61">
          <cell r="A61" t="str">
            <v>Kiernan, Jackie</v>
          </cell>
          <cell r="B61" t="str">
            <v>Kiernan</v>
          </cell>
          <cell r="C61" t="str">
            <v>Jackie</v>
          </cell>
          <cell r="D61" t="str">
            <v>ABE/ Comp Ed Instructor/Coordinator</v>
          </cell>
          <cell r="E61" t="str">
            <v>Continuing Education/Basic Skills</v>
          </cell>
          <cell r="F61">
            <v>15</v>
          </cell>
          <cell r="G61">
            <v>4112</v>
          </cell>
          <cell r="H61">
            <v>49344</v>
          </cell>
          <cell r="I61" t="str">
            <v>B, 102-J</v>
          </cell>
          <cell r="J61">
            <v>39335</v>
          </cell>
          <cell r="K61">
            <v>4112</v>
          </cell>
          <cell r="L61" t="b">
            <v>1</v>
          </cell>
          <cell r="M61" t="str">
            <v>PHILLIP</v>
          </cell>
          <cell r="N61" t="str">
            <v>HESS</v>
          </cell>
          <cell r="O61" t="str">
            <v>Tuesday</v>
          </cell>
          <cell r="P61">
            <v>0.36458333333333298</v>
          </cell>
        </row>
        <row r="62">
          <cell r="A62" t="str">
            <v>Ramsey, Katrina</v>
          </cell>
          <cell r="B62" t="str">
            <v>Ramsey</v>
          </cell>
          <cell r="C62" t="str">
            <v>Katrina</v>
          </cell>
          <cell r="D62" t="str">
            <v>English as a Second Language Instructor/Coordinator</v>
          </cell>
          <cell r="E62" t="str">
            <v>Continuing Education/Basic Skills</v>
          </cell>
          <cell r="G62">
            <v>4328</v>
          </cell>
          <cell r="H62">
            <v>51936</v>
          </cell>
          <cell r="J62">
            <v>39508</v>
          </cell>
          <cell r="K62">
            <v>4328</v>
          </cell>
          <cell r="L62" t="b">
            <v>1</v>
          </cell>
          <cell r="M62" t="str">
            <v>PHILLIP</v>
          </cell>
          <cell r="N62" t="str">
            <v>HESS</v>
          </cell>
          <cell r="O62" t="str">
            <v>Tuesday</v>
          </cell>
          <cell r="P62">
            <v>0.375</v>
          </cell>
        </row>
        <row r="63">
          <cell r="A63" t="str">
            <v>Sykes, Jeffrey</v>
          </cell>
          <cell r="B63" t="str">
            <v>Sykes</v>
          </cell>
          <cell r="C63" t="str">
            <v>Jeffrey</v>
          </cell>
          <cell r="D63" t="str">
            <v>Learning Lab Cooridnator</v>
          </cell>
          <cell r="E63" t="str">
            <v>Continuing Education/Basic Skills</v>
          </cell>
          <cell r="F63">
            <v>15</v>
          </cell>
          <cell r="G63">
            <v>4112</v>
          </cell>
          <cell r="H63">
            <v>49344</v>
          </cell>
          <cell r="I63" t="str">
            <v>D,101</v>
          </cell>
          <cell r="J63">
            <v>39887</v>
          </cell>
          <cell r="K63">
            <v>4112</v>
          </cell>
          <cell r="L63" t="b">
            <v>1</v>
          </cell>
          <cell r="M63" t="str">
            <v>PHILLIP</v>
          </cell>
          <cell r="N63" t="str">
            <v>HESS</v>
          </cell>
          <cell r="O63" t="str">
            <v>Tuesday</v>
          </cell>
          <cell r="P63">
            <v>0.38541666666666702</v>
          </cell>
        </row>
        <row r="64">
          <cell r="A64" t="str">
            <v>Taylor, Nina</v>
          </cell>
          <cell r="B64" t="str">
            <v>Taylor</v>
          </cell>
          <cell r="C64" t="str">
            <v>Nina</v>
          </cell>
          <cell r="D64" t="str">
            <v>Basic Skills Assessment Retention Specialist</v>
          </cell>
          <cell r="E64" t="str">
            <v>Continuing Education/Basic Skills</v>
          </cell>
          <cell r="F64" t="str">
            <v>14</v>
          </cell>
          <cell r="G64">
            <v>3780</v>
          </cell>
          <cell r="H64">
            <v>45360</v>
          </cell>
          <cell r="I64" t="str">
            <v>B, 104-B</v>
          </cell>
          <cell r="J64">
            <v>39335</v>
          </cell>
          <cell r="K64">
            <v>3780</v>
          </cell>
          <cell r="L64" t="b">
            <v>1</v>
          </cell>
          <cell r="M64" t="str">
            <v>PHILLIP</v>
          </cell>
          <cell r="N64" t="str">
            <v>HESS</v>
          </cell>
          <cell r="O64" t="str">
            <v>Tuesday</v>
          </cell>
          <cell r="P64">
            <v>0.39583333333333298</v>
          </cell>
        </row>
        <row r="65">
          <cell r="A65" t="str">
            <v>Watkins, Semantha</v>
          </cell>
          <cell r="B65" t="str">
            <v>Watkins</v>
          </cell>
          <cell r="C65" t="str">
            <v>Semantha</v>
          </cell>
          <cell r="D65" t="str">
            <v>AHS/GED Instructor/Coordinator</v>
          </cell>
          <cell r="E65" t="str">
            <v>Continuing Education/Basic Skills</v>
          </cell>
          <cell r="F65">
            <v>15</v>
          </cell>
          <cell r="G65">
            <v>4328</v>
          </cell>
          <cell r="H65">
            <v>51936</v>
          </cell>
          <cell r="I65" t="str">
            <v>D, 116</v>
          </cell>
          <cell r="J65">
            <v>39335</v>
          </cell>
          <cell r="K65">
            <v>4328</v>
          </cell>
          <cell r="L65" t="b">
            <v>1</v>
          </cell>
          <cell r="M65" t="str">
            <v>PHILLIP</v>
          </cell>
          <cell r="N65" t="str">
            <v>HESS</v>
          </cell>
          <cell r="O65" t="str">
            <v>Tuesday</v>
          </cell>
          <cell r="P65">
            <v>0.40625</v>
          </cell>
        </row>
        <row r="66">
          <cell r="A66" t="str">
            <v>Best, Mark</v>
          </cell>
          <cell r="B66" t="str">
            <v>Best</v>
          </cell>
          <cell r="C66" t="str">
            <v>Mark</v>
          </cell>
          <cell r="D66" t="str">
            <v>Director ,Workforce Readiness and Special Programs</v>
          </cell>
          <cell r="E66" t="str">
            <v>Continuing Education/CE</v>
          </cell>
          <cell r="F66" t="str">
            <v>15</v>
          </cell>
          <cell r="G66">
            <v>4554</v>
          </cell>
          <cell r="H66">
            <v>54648</v>
          </cell>
          <cell r="I66" t="str">
            <v>B, 100-A</v>
          </cell>
          <cell r="J66">
            <v>31321</v>
          </cell>
          <cell r="K66">
            <v>4554</v>
          </cell>
          <cell r="L66" t="b">
            <v>1</v>
          </cell>
          <cell r="M66" t="str">
            <v>PHILLIP</v>
          </cell>
          <cell r="N66" t="str">
            <v>HESS</v>
          </cell>
          <cell r="O66" t="str">
            <v>Tuesday</v>
          </cell>
          <cell r="P66">
            <v>0.42708333333333298</v>
          </cell>
        </row>
        <row r="67">
          <cell r="A67" t="str">
            <v>Ericksen, Robert</v>
          </cell>
          <cell r="B67" t="str">
            <v>Ericksen</v>
          </cell>
          <cell r="C67" t="str">
            <v>Robert</v>
          </cell>
          <cell r="D67" t="str">
            <v>Director, Small Business Center</v>
          </cell>
          <cell r="E67" t="str">
            <v>Continuing Education/CE</v>
          </cell>
          <cell r="F67" t="str">
            <v>15</v>
          </cell>
          <cell r="G67">
            <v>4224</v>
          </cell>
          <cell r="H67">
            <v>50688</v>
          </cell>
          <cell r="I67" t="str">
            <v>H, 101-A</v>
          </cell>
          <cell r="J67">
            <v>35803</v>
          </cell>
          <cell r="K67">
            <v>4224</v>
          </cell>
          <cell r="L67" t="b">
            <v>1</v>
          </cell>
          <cell r="M67" t="str">
            <v>PHILLIP</v>
          </cell>
          <cell r="N67" t="str">
            <v>HESS</v>
          </cell>
          <cell r="O67" t="str">
            <v>Tuesday</v>
          </cell>
          <cell r="P67">
            <v>0.4375</v>
          </cell>
        </row>
        <row r="68">
          <cell r="A68" t="str">
            <v>Haney, Brian</v>
          </cell>
          <cell r="B68" t="str">
            <v>Haney</v>
          </cell>
          <cell r="C68" t="str">
            <v>Brian</v>
          </cell>
          <cell r="D68" t="str">
            <v>Director, Customized Training &amp; OE Workforce Development</v>
          </cell>
          <cell r="E68" t="str">
            <v>Continuing Education/CE</v>
          </cell>
          <cell r="F68" t="str">
            <v>17</v>
          </cell>
          <cell r="G68">
            <v>6539</v>
          </cell>
          <cell r="H68">
            <v>78468</v>
          </cell>
          <cell r="I68" t="str">
            <v>I, 107</v>
          </cell>
          <cell r="J68">
            <v>38749</v>
          </cell>
          <cell r="K68">
            <v>6539</v>
          </cell>
          <cell r="L68" t="b">
            <v>1</v>
          </cell>
          <cell r="M68" t="str">
            <v>PHILLIP</v>
          </cell>
          <cell r="N68" t="str">
            <v>HESS</v>
          </cell>
          <cell r="O68" t="str">
            <v>Tuesday</v>
          </cell>
          <cell r="P68">
            <v>0.44791666666666702</v>
          </cell>
        </row>
        <row r="69">
          <cell r="A69" t="str">
            <v>Harpine, Layne</v>
          </cell>
          <cell r="B69" t="str">
            <v>Harpine</v>
          </cell>
          <cell r="C69" t="str">
            <v>Layne</v>
          </cell>
          <cell r="D69" t="str">
            <v>Dean, Continuing Education</v>
          </cell>
          <cell r="E69" t="str">
            <v>Continuing Education</v>
          </cell>
          <cell r="F69" t="str">
            <v>19</v>
          </cell>
          <cell r="G69">
            <v>6250</v>
          </cell>
          <cell r="H69">
            <v>75000</v>
          </cell>
          <cell r="I69" t="str">
            <v>B, 102-G</v>
          </cell>
          <cell r="J69">
            <v>39904</v>
          </cell>
          <cell r="K69">
            <v>6250</v>
          </cell>
          <cell r="L69" t="b">
            <v>1</v>
          </cell>
          <cell r="M69" t="str">
            <v>PHILLIP</v>
          </cell>
          <cell r="N69" t="str">
            <v>HESS</v>
          </cell>
          <cell r="O69" t="str">
            <v>Tuesday</v>
          </cell>
          <cell r="P69">
            <v>0.45833333333333298</v>
          </cell>
        </row>
        <row r="70">
          <cell r="A70" t="str">
            <v>Jenkins, Katie</v>
          </cell>
          <cell r="B70" t="str">
            <v>Jenkins</v>
          </cell>
          <cell r="C70" t="str">
            <v>Katie</v>
          </cell>
          <cell r="D70" t="str">
            <v>OE Coordinator, Health Programs/Instructor</v>
          </cell>
          <cell r="E70" t="str">
            <v>Continuing Education/CE</v>
          </cell>
          <cell r="F70" t="str">
            <v>15</v>
          </cell>
          <cell r="G70">
            <v>4360</v>
          </cell>
          <cell r="H70">
            <v>52320</v>
          </cell>
          <cell r="I70" t="str">
            <v>F-113</v>
          </cell>
          <cell r="J70">
            <v>37669</v>
          </cell>
          <cell r="K70">
            <v>4360</v>
          </cell>
          <cell r="L70" t="b">
            <v>1</v>
          </cell>
          <cell r="M70" t="str">
            <v>PHILLIP</v>
          </cell>
          <cell r="N70" t="str">
            <v>HESS</v>
          </cell>
          <cell r="O70" t="str">
            <v>Tuesday</v>
          </cell>
          <cell r="P70">
            <v>0.46875</v>
          </cell>
        </row>
        <row r="71">
          <cell r="A71" t="str">
            <v>Kramer, George</v>
          </cell>
          <cell r="B71" t="str">
            <v>Kramer</v>
          </cell>
          <cell r="C71" t="str">
            <v>George</v>
          </cell>
          <cell r="D71" t="str">
            <v>OE Coordinator Industry Training, CRC, &amp; ConEd Instruction</v>
          </cell>
          <cell r="E71" t="str">
            <v>Continuing Education/CE</v>
          </cell>
          <cell r="F71" t="str">
            <v>15</v>
          </cell>
          <cell r="G71">
            <v>4380</v>
          </cell>
          <cell r="H71">
            <v>52560</v>
          </cell>
          <cell r="I71" t="str">
            <v>B,102-B</v>
          </cell>
          <cell r="J71">
            <v>37473</v>
          </cell>
          <cell r="K71">
            <v>4380</v>
          </cell>
          <cell r="L71" t="b">
            <v>1</v>
          </cell>
          <cell r="M71" t="str">
            <v>PHILLIP</v>
          </cell>
          <cell r="N71" t="str">
            <v>HESS</v>
          </cell>
          <cell r="O71" t="str">
            <v>Tuesday</v>
          </cell>
          <cell r="P71">
            <v>0.47916666666666702</v>
          </cell>
        </row>
        <row r="72">
          <cell r="A72" t="str">
            <v>McCormac, Richard</v>
          </cell>
          <cell r="B72" t="str">
            <v>McCormac</v>
          </cell>
          <cell r="C72" t="str">
            <v>Richard</v>
          </cell>
          <cell r="D72" t="str">
            <v>OE Coordinator Service Programs</v>
          </cell>
          <cell r="E72" t="str">
            <v>Continuing Education/CE</v>
          </cell>
          <cell r="F72" t="str">
            <v>15</v>
          </cell>
          <cell r="G72">
            <v>4252</v>
          </cell>
          <cell r="H72">
            <v>51024</v>
          </cell>
          <cell r="I72" t="str">
            <v>G, 101-D</v>
          </cell>
          <cell r="J72">
            <v>36360</v>
          </cell>
          <cell r="K72">
            <v>4252</v>
          </cell>
          <cell r="L72" t="b">
            <v>1</v>
          </cell>
          <cell r="M72" t="str">
            <v>PHILLIP</v>
          </cell>
          <cell r="N72" t="str">
            <v>HESS</v>
          </cell>
          <cell r="O72" t="str">
            <v>Tuesday</v>
          </cell>
          <cell r="P72">
            <v>0.48958333333333298</v>
          </cell>
        </row>
        <row r="73">
          <cell r="A73" t="str">
            <v>Reger, Terry</v>
          </cell>
          <cell r="B73" t="str">
            <v>Reger</v>
          </cell>
          <cell r="C73" t="str">
            <v>Terry</v>
          </cell>
          <cell r="D73" t="str">
            <v>Continuing Education Administrative Services Manager</v>
          </cell>
          <cell r="E73" t="str">
            <v>Continuing Education/CE</v>
          </cell>
          <cell r="F73">
            <v>9</v>
          </cell>
          <cell r="G73">
            <v>3174</v>
          </cell>
          <cell r="H73">
            <v>38088</v>
          </cell>
          <cell r="I73" t="str">
            <v>B, 102-C</v>
          </cell>
          <cell r="J73">
            <v>35277</v>
          </cell>
          <cell r="K73">
            <v>3174</v>
          </cell>
          <cell r="L73" t="b">
            <v>1</v>
          </cell>
          <cell r="M73" t="str">
            <v>PHILLIP</v>
          </cell>
          <cell r="N73" t="str">
            <v>HESS</v>
          </cell>
          <cell r="O73" t="str">
            <v>Tuesday</v>
          </cell>
          <cell r="P73">
            <v>0.5</v>
          </cell>
        </row>
        <row r="74">
          <cell r="A74" t="str">
            <v>White, Charlene</v>
          </cell>
          <cell r="B74" t="str">
            <v>White</v>
          </cell>
          <cell r="C74" t="str">
            <v>Charlene</v>
          </cell>
          <cell r="D74" t="str">
            <v>Coordinator,Community /Service Adult Enrichment</v>
          </cell>
          <cell r="E74" t="str">
            <v>Continuing Education/CE</v>
          </cell>
          <cell r="F74" t="str">
            <v>10</v>
          </cell>
          <cell r="G74">
            <v>3093</v>
          </cell>
          <cell r="H74">
            <v>37116</v>
          </cell>
          <cell r="I74" t="str">
            <v>E-164</v>
          </cell>
          <cell r="J74">
            <v>31951</v>
          </cell>
          <cell r="K74">
            <v>3093</v>
          </cell>
          <cell r="L74" t="b">
            <v>1</v>
          </cell>
          <cell r="M74" t="str">
            <v>PHILLIP</v>
          </cell>
          <cell r="N74" t="str">
            <v>HESS</v>
          </cell>
          <cell r="O74" t="str">
            <v>Tuesday</v>
          </cell>
          <cell r="P74">
            <v>0.51041666666666696</v>
          </cell>
        </row>
        <row r="75">
          <cell r="A75" t="str">
            <v>McCain, Patrick</v>
          </cell>
          <cell r="B75" t="str">
            <v>McCain</v>
          </cell>
          <cell r="C75" t="str">
            <v>Patrick</v>
          </cell>
          <cell r="D75" t="str">
            <v>Director, Criminal Justice Technology/BLET -have 2 PQs</v>
          </cell>
          <cell r="E75" t="str">
            <v>Career Programs</v>
          </cell>
          <cell r="F75">
            <v>16</v>
          </cell>
          <cell r="G75">
            <v>4990</v>
          </cell>
          <cell r="H75">
            <v>59880</v>
          </cell>
          <cell r="I75" t="str">
            <v>G, 101,B</v>
          </cell>
          <cell r="J75">
            <v>32758</v>
          </cell>
          <cell r="K75">
            <v>4990</v>
          </cell>
          <cell r="L75" t="b">
            <v>1</v>
          </cell>
          <cell r="M75" t="str">
            <v>PHILLIP</v>
          </cell>
          <cell r="N75" t="str">
            <v>HESS</v>
          </cell>
          <cell r="O75" t="str">
            <v>Tuesday</v>
          </cell>
          <cell r="P75">
            <v>0.58333333333333337</v>
          </cell>
        </row>
        <row r="76">
          <cell r="A76" t="str">
            <v>Faithful, Mark</v>
          </cell>
          <cell r="B76" t="str">
            <v>Faithful</v>
          </cell>
          <cell r="C76" t="str">
            <v>Mark</v>
          </cell>
          <cell r="D76" t="str">
            <v>Dean, Career Programs</v>
          </cell>
          <cell r="E76" t="str">
            <v>Career Programs</v>
          </cell>
          <cell r="F76" t="str">
            <v>21</v>
          </cell>
          <cell r="G76">
            <v>7476</v>
          </cell>
          <cell r="H76">
            <v>89712</v>
          </cell>
          <cell r="I76" t="str">
            <v>I, 122-A</v>
          </cell>
          <cell r="J76">
            <v>34197</v>
          </cell>
          <cell r="K76">
            <v>7476</v>
          </cell>
          <cell r="L76" t="b">
            <v>1</v>
          </cell>
          <cell r="M76" t="str">
            <v>PHILLIP</v>
          </cell>
          <cell r="N76" t="str">
            <v>HESS</v>
          </cell>
          <cell r="O76" t="str">
            <v>Tuesday</v>
          </cell>
          <cell r="P76">
            <v>0.59375</v>
          </cell>
        </row>
        <row r="77">
          <cell r="A77" t="str">
            <v>Gallman, Kathleen</v>
          </cell>
          <cell r="B77" t="str">
            <v>Gallman</v>
          </cell>
          <cell r="C77" t="str">
            <v>Kathleen</v>
          </cell>
          <cell r="D77" t="str">
            <v>Chair for Health Professions</v>
          </cell>
          <cell r="E77" t="str">
            <v>Career Programs</v>
          </cell>
          <cell r="F77" t="str">
            <v>18</v>
          </cell>
          <cell r="G77">
            <v>6410</v>
          </cell>
          <cell r="H77">
            <v>76920</v>
          </cell>
          <cell r="I77" t="str">
            <v>F, 101-G</v>
          </cell>
          <cell r="J77">
            <v>36495</v>
          </cell>
          <cell r="K77">
            <v>6410</v>
          </cell>
          <cell r="L77" t="b">
            <v>1</v>
          </cell>
          <cell r="M77" t="str">
            <v>PHILLIP</v>
          </cell>
          <cell r="N77" t="str">
            <v>HESS</v>
          </cell>
          <cell r="O77" t="str">
            <v>Tuesday</v>
          </cell>
          <cell r="P77">
            <v>0.60416666666666663</v>
          </cell>
        </row>
        <row r="78">
          <cell r="A78" t="str">
            <v>Tyndall, Diane</v>
          </cell>
          <cell r="B78" t="str">
            <v>Tyndall</v>
          </cell>
          <cell r="C78" t="str">
            <v>Diane</v>
          </cell>
          <cell r="D78" t="str">
            <v>Chair, Business, Technology &amp; Service Programs</v>
          </cell>
          <cell r="E78" t="str">
            <v>Career Programs</v>
          </cell>
          <cell r="F78">
            <v>18</v>
          </cell>
          <cell r="G78">
            <v>6813</v>
          </cell>
          <cell r="H78">
            <v>81756</v>
          </cell>
          <cell r="I78" t="str">
            <v>H, 102-S</v>
          </cell>
          <cell r="J78">
            <v>31335</v>
          </cell>
          <cell r="K78">
            <v>6813</v>
          </cell>
          <cell r="L78" t="b">
            <v>1</v>
          </cell>
          <cell r="M78" t="str">
            <v>PHILLIP</v>
          </cell>
          <cell r="N78" t="str">
            <v>HESS</v>
          </cell>
          <cell r="O78" t="str">
            <v>Tuesday</v>
          </cell>
          <cell r="P78">
            <v>0.61458333333333337</v>
          </cell>
        </row>
        <row r="79">
          <cell r="A79" t="str">
            <v xml:space="preserve">vacant, </v>
          </cell>
          <cell r="B79" t="str">
            <v>vacant</v>
          </cell>
          <cell r="D79" t="str">
            <v>Instructional Assistant</v>
          </cell>
          <cell r="E79" t="str">
            <v>Career Programs</v>
          </cell>
          <cell r="H79">
            <v>0</v>
          </cell>
          <cell r="K79" t="e">
            <v>#N/A</v>
          </cell>
          <cell r="L79" t="e">
            <v>#N/A</v>
          </cell>
          <cell r="M79" t="str">
            <v>PHILLIP</v>
          </cell>
          <cell r="N79" t="str">
            <v>HESS</v>
          </cell>
          <cell r="O79" t="str">
            <v>Tuesday</v>
          </cell>
          <cell r="P79">
            <v>0.625</v>
          </cell>
        </row>
        <row r="80">
          <cell r="A80" t="str">
            <v>Forrest, Sherry</v>
          </cell>
          <cell r="B80" t="str">
            <v>Forrest</v>
          </cell>
          <cell r="C80" t="str">
            <v>Sherry</v>
          </cell>
          <cell r="D80" t="str">
            <v>Director, Educational Partnerships</v>
          </cell>
          <cell r="E80" t="str">
            <v>Education Partnerships</v>
          </cell>
          <cell r="F80" t="str">
            <v>16</v>
          </cell>
          <cell r="G80">
            <v>5816</v>
          </cell>
          <cell r="H80">
            <v>69792</v>
          </cell>
          <cell r="I80" t="str">
            <v>H, 116-C</v>
          </cell>
          <cell r="J80">
            <v>34050</v>
          </cell>
          <cell r="K80">
            <v>5816</v>
          </cell>
          <cell r="L80" t="b">
            <v>1</v>
          </cell>
          <cell r="M80" t="str">
            <v>PHILLIP</v>
          </cell>
          <cell r="N80" t="str">
            <v>HESS</v>
          </cell>
          <cell r="O80" t="str">
            <v>Tuesday</v>
          </cell>
          <cell r="P80">
            <v>0.63541666666666663</v>
          </cell>
        </row>
        <row r="81">
          <cell r="A81">
            <v>1</v>
          </cell>
          <cell r="B81">
            <v>2</v>
          </cell>
          <cell r="C81">
            <v>3</v>
          </cell>
          <cell r="D81">
            <v>4</v>
          </cell>
          <cell r="E81">
            <v>5</v>
          </cell>
          <cell r="F81">
            <v>6</v>
          </cell>
          <cell r="G81">
            <v>7</v>
          </cell>
          <cell r="H81">
            <v>8</v>
          </cell>
          <cell r="I81">
            <v>9</v>
          </cell>
          <cell r="J81">
            <v>10</v>
          </cell>
          <cell r="K81">
            <v>11</v>
          </cell>
          <cell r="L81">
            <v>12</v>
          </cell>
          <cell r="M81">
            <v>13</v>
          </cell>
          <cell r="N81">
            <v>14</v>
          </cell>
          <cell r="O81">
            <v>15</v>
          </cell>
        </row>
      </sheetData>
      <sheetData sheetId="64" refreshError="1"/>
      <sheetData sheetId="65" refreshError="1"/>
      <sheetData sheetId="66"/>
      <sheetData sheetId="6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UnionSalaries"/>
      <sheetName val="UPDATED FACTORING"/>
      <sheetName val="SAUSAGE AND LAW"/>
      <sheetName val="MARKET VARIANCE"/>
      <sheetName val="CURRENT PAY PLAN"/>
      <sheetName val="New Pay Plan"/>
      <sheetName val="ADMINISTRATIVE ASSISTANT"/>
      <sheetName val="AQUATICS &amp; RECREATION MANAGER"/>
      <sheetName val="PAYROLL SPECIALIST"/>
      <sheetName val="ASSOCIATE CITY ATTORNEY"/>
      <sheetName val="ATHLETIC FACILITIES MANAGER"/>
      <sheetName val="CITY ENGINEER"/>
      <sheetName val="CONTROLLER"/>
      <sheetName val="DEPUTY FIRE CHIEF"/>
      <sheetName val="DEVELOPMENT REVIEW SVCS MGR"/>
      <sheetName val="DIRECTOR OF BUILDING TRADES"/>
      <sheetName val="DIRECTOR OF COMMUNICATIONS"/>
      <sheetName val="DIRECTOR  CUSTODIAL OPERATION"/>
      <sheetName val="DIRECTOR OF INSPECTIONS"/>
      <sheetName val="DIRECTOR OF NURSING"/>
      <sheetName val="FINANCE DIRECTOR"/>
      <sheetName val="FINANCIAL SPECIALIST - OFFICER"/>
      <sheetName val="FIRE CHIEF"/>
      <sheetName val="GENERAL ASSISTANCE PROG MGR"/>
      <sheetName val="HEALTH COORDINATOR"/>
      <sheetName val="HR BENEFITS SPECIALIST"/>
      <sheetName val="I.T. APPLICATIONS SPECIALIST"/>
      <sheetName val="PLANNING DIVISION DIRECTOR"/>
      <sheetName val="POLICE CHIEF"/>
      <sheetName val="POLICE COMMANDER"/>
      <sheetName val="PUBLIC HEALTH DIRECTOR"/>
      <sheetName val="PUBLIC HEALTH PROGRAM MANAGER"/>
      <sheetName val="RECREATION DIVISION MANAGER"/>
      <sheetName val="SENIOR EXECUTIVE ASSISTANT"/>
      <sheetName val="SOCIAL SERVICES ADMINISTRATOR"/>
      <sheetName val="TREASURER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 N1</v>
          </cell>
          <cell r="B1">
            <v>23614.76</v>
          </cell>
          <cell r="C1">
            <v>27651</v>
          </cell>
          <cell r="D1">
            <v>31609.759999999998</v>
          </cell>
        </row>
        <row r="2">
          <cell r="A2" t="str">
            <v xml:space="preserve"> N2</v>
          </cell>
        </row>
        <row r="3">
          <cell r="A3" t="str">
            <v xml:space="preserve"> N3</v>
          </cell>
          <cell r="B3">
            <v>28567.759999999998</v>
          </cell>
          <cell r="C3">
            <v>33442.76</v>
          </cell>
          <cell r="D3">
            <v>38278.76</v>
          </cell>
        </row>
        <row r="4">
          <cell r="A4" t="str">
            <v xml:space="preserve"> N4</v>
          </cell>
          <cell r="B4">
            <v>31414.76</v>
          </cell>
          <cell r="C4">
            <v>36816</v>
          </cell>
          <cell r="D4">
            <v>42120</v>
          </cell>
        </row>
        <row r="5">
          <cell r="A5" t="str">
            <v xml:space="preserve"> N5</v>
          </cell>
          <cell r="B5">
            <v>34573.760000000002</v>
          </cell>
          <cell r="C5">
            <v>40443</v>
          </cell>
          <cell r="D5">
            <v>46371</v>
          </cell>
        </row>
        <row r="6">
          <cell r="A6" t="str">
            <v xml:space="preserve"> N6</v>
          </cell>
          <cell r="B6">
            <v>38005.760000000002</v>
          </cell>
          <cell r="C6">
            <v>44499</v>
          </cell>
          <cell r="D6">
            <v>50934</v>
          </cell>
        </row>
        <row r="7">
          <cell r="A7" t="str">
            <v xml:space="preserve"> N7</v>
          </cell>
          <cell r="B7">
            <v>41808</v>
          </cell>
          <cell r="C7">
            <v>48964.76</v>
          </cell>
          <cell r="D7">
            <v>56062.76</v>
          </cell>
        </row>
        <row r="8">
          <cell r="A8" t="str">
            <v xml:space="preserve"> N8</v>
          </cell>
          <cell r="B8">
            <v>46000.76</v>
          </cell>
          <cell r="C8">
            <v>53800.76</v>
          </cell>
          <cell r="D8">
            <v>61659</v>
          </cell>
        </row>
        <row r="9">
          <cell r="A9" t="str">
            <v xml:space="preserve"> N9</v>
          </cell>
          <cell r="B9">
            <v>50602.76</v>
          </cell>
          <cell r="C9">
            <v>59221.760000000002</v>
          </cell>
          <cell r="D9">
            <v>67801.759999999995</v>
          </cell>
        </row>
        <row r="10">
          <cell r="A10" t="str">
            <v>N10</v>
          </cell>
          <cell r="B10">
            <v>55711.76</v>
          </cell>
          <cell r="C10">
            <v>65188.76</v>
          </cell>
          <cell r="D10">
            <v>74626.759999999995</v>
          </cell>
        </row>
        <row r="11">
          <cell r="A11" t="str">
            <v>N11</v>
          </cell>
          <cell r="B11">
            <v>61210.76</v>
          </cell>
          <cell r="C11">
            <v>71623.759999999995</v>
          </cell>
          <cell r="D11">
            <v>82114.759999999995</v>
          </cell>
        </row>
        <row r="12">
          <cell r="A12" t="str">
            <v>N12</v>
          </cell>
          <cell r="B12">
            <v>67411.759999999995</v>
          </cell>
          <cell r="C12">
            <v>78838.759999999995</v>
          </cell>
          <cell r="D12">
            <v>90304.76</v>
          </cell>
        </row>
        <row r="13">
          <cell r="A13" t="str">
            <v>N13</v>
          </cell>
          <cell r="B13">
            <v>72676.759999999995</v>
          </cell>
          <cell r="C13">
            <v>83596.759999999995</v>
          </cell>
          <cell r="D13">
            <v>94536</v>
          </cell>
        </row>
        <row r="14">
          <cell r="A14" t="str">
            <v>N14</v>
          </cell>
          <cell r="B14">
            <v>79930.759999999995</v>
          </cell>
          <cell r="C14">
            <v>91942.76</v>
          </cell>
          <cell r="D14">
            <v>103954.76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 SUMMARY-FULL-TIME"/>
      <sheetName val="WORKING EMPLOYEE LIST FULLTIME"/>
      <sheetName val="NEW PP FT"/>
      <sheetName val="FACTORING-FULLTIME"/>
    </sheetNames>
    <sheetDataSet>
      <sheetData sheetId="0"/>
      <sheetData sheetId="1"/>
      <sheetData sheetId="2">
        <row r="1">
          <cell r="A1" t="str">
            <v>MIN POINTS</v>
          </cell>
          <cell r="B1" t="str">
            <v>GRADE</v>
          </cell>
          <cell r="C1" t="str">
            <v>MIN/STEP 1</v>
          </cell>
          <cell r="D1" t="str">
            <v>STEP 2</v>
          </cell>
          <cell r="E1" t="str">
            <v>STEP 3</v>
          </cell>
          <cell r="F1" t="str">
            <v>STEP 4</v>
          </cell>
          <cell r="G1" t="str">
            <v>STEP 5</v>
          </cell>
          <cell r="H1" t="str">
            <v>STEP 6</v>
          </cell>
          <cell r="I1" t="str">
            <v>STEP 7</v>
          </cell>
          <cell r="J1" t="str">
            <v>STEP 8</v>
          </cell>
        </row>
        <row r="2">
          <cell r="A2">
            <v>800</v>
          </cell>
          <cell r="B2">
            <v>140</v>
          </cell>
          <cell r="C2">
            <v>32614.944444444442</v>
          </cell>
          <cell r="D2">
            <v>33593.392777777779</v>
          </cell>
          <cell r="E2">
            <v>34601.194561111115</v>
          </cell>
          <cell r="F2">
            <v>35639.230397944448</v>
          </cell>
          <cell r="G2">
            <v>36708.407309882779</v>
          </cell>
          <cell r="H2">
            <v>37809.659529179262</v>
          </cell>
          <cell r="I2">
            <v>38943.94931505464</v>
          </cell>
          <cell r="J2">
            <v>40112.267794506282</v>
          </cell>
        </row>
        <row r="3">
          <cell r="A3">
            <v>905</v>
          </cell>
          <cell r="B3">
            <v>141</v>
          </cell>
          <cell r="C3">
            <v>35224.14</v>
          </cell>
          <cell r="D3">
            <v>36280.864200000004</v>
          </cell>
          <cell r="E3">
            <v>37369.290126000007</v>
          </cell>
          <cell r="F3">
            <v>38490.368829780011</v>
          </cell>
          <cell r="G3">
            <v>39645.079894673414</v>
          </cell>
          <cell r="H3">
            <v>40834.432291513614</v>
          </cell>
          <cell r="I3">
            <v>42059.465260259021</v>
          </cell>
          <cell r="J3">
            <v>43321.24921806679</v>
          </cell>
        </row>
        <row r="4">
          <cell r="A4">
            <v>1065</v>
          </cell>
          <cell r="B4">
            <v>142</v>
          </cell>
          <cell r="C4">
            <v>38042.071199999998</v>
          </cell>
          <cell r="D4">
            <v>39183.333335999996</v>
          </cell>
          <cell r="E4">
            <v>40358.833336079995</v>
          </cell>
          <cell r="F4">
            <v>41569.598336162395</v>
          </cell>
          <cell r="G4">
            <v>42816.68628624727</v>
          </cell>
          <cell r="H4">
            <v>44101.18687483469</v>
          </cell>
          <cell r="I4">
            <v>45424.222481079734</v>
          </cell>
          <cell r="J4">
            <v>46786.949155512128</v>
          </cell>
        </row>
        <row r="5">
          <cell r="A5">
            <v>1275</v>
          </cell>
          <cell r="B5">
            <v>143</v>
          </cell>
          <cell r="C5">
            <v>41085.436895999999</v>
          </cell>
          <cell r="D5">
            <v>42318.000002879999</v>
          </cell>
          <cell r="E5">
            <v>43587.540002966402</v>
          </cell>
          <cell r="F5">
            <v>44895.166203055393</v>
          </cell>
          <cell r="G5">
            <v>46242.021189147054</v>
          </cell>
          <cell r="H5">
            <v>47629.281824821468</v>
          </cell>
          <cell r="I5">
            <v>49058.160279566117</v>
          </cell>
          <cell r="J5">
            <v>50529.905087953099</v>
          </cell>
        </row>
        <row r="6">
          <cell r="A6">
            <v>1405</v>
          </cell>
          <cell r="B6">
            <v>144</v>
          </cell>
          <cell r="C6">
            <v>44372.27184768</v>
          </cell>
          <cell r="D6">
            <v>45703.440003110401</v>
          </cell>
          <cell r="E6">
            <v>47074.543203203713</v>
          </cell>
          <cell r="F6">
            <v>48486.779499299824</v>
          </cell>
          <cell r="G6">
            <v>49941.382884278821</v>
          </cell>
          <cell r="H6">
            <v>51439.624370807185</v>
          </cell>
          <cell r="I6">
            <v>52982.813101931402</v>
          </cell>
          <cell r="J6">
            <v>54572.297494989347</v>
          </cell>
        </row>
        <row r="7">
          <cell r="A7">
            <v>1550</v>
          </cell>
          <cell r="B7">
            <v>145</v>
          </cell>
          <cell r="C7">
            <v>47922.053595494406</v>
          </cell>
          <cell r="D7">
            <v>49359.715203359243</v>
          </cell>
          <cell r="E7">
            <v>50840.506659460021</v>
          </cell>
          <cell r="F7">
            <v>52365.721859243822</v>
          </cell>
          <cell r="G7">
            <v>53936.693515021136</v>
          </cell>
          <cell r="H7">
            <v>55554.794320471774</v>
          </cell>
          <cell r="I7">
            <v>57221.438150085931</v>
          </cell>
          <cell r="J7">
            <v>58938.081294588512</v>
          </cell>
        </row>
        <row r="8">
          <cell r="A8">
            <v>1660</v>
          </cell>
          <cell r="B8">
            <v>146</v>
          </cell>
          <cell r="C8">
            <v>51755.817883133961</v>
          </cell>
          <cell r="D8">
            <v>53308.492419627983</v>
          </cell>
          <cell r="E8">
            <v>54907.747192216826</v>
          </cell>
          <cell r="F8">
            <v>56554.979607983332</v>
          </cell>
          <cell r="G8">
            <v>58251.628996222833</v>
          </cell>
          <cell r="H8">
            <v>59999.177866109516</v>
          </cell>
          <cell r="I8">
            <v>61799.153202092806</v>
          </cell>
          <cell r="J8">
            <v>63653.12779815559</v>
          </cell>
        </row>
        <row r="9">
          <cell r="A9">
            <v>1780</v>
          </cell>
          <cell r="B9">
            <v>147</v>
          </cell>
          <cell r="C9">
            <v>55896.283313784683</v>
          </cell>
          <cell r="D9">
            <v>57573.171813198227</v>
          </cell>
          <cell r="E9">
            <v>59300.366967594178</v>
          </cell>
          <cell r="F9">
            <v>61079.377976622003</v>
          </cell>
          <cell r="G9">
            <v>62911.759315920666</v>
          </cell>
          <cell r="H9">
            <v>64799.11209539829</v>
          </cell>
          <cell r="I9">
            <v>66743.085458260233</v>
          </cell>
          <cell r="J9">
            <v>68745.378022008037</v>
          </cell>
        </row>
        <row r="10">
          <cell r="A10">
            <v>1955</v>
          </cell>
          <cell r="B10">
            <v>148</v>
          </cell>
          <cell r="C10">
            <v>60367.98597888746</v>
          </cell>
          <cell r="D10">
            <v>62179.025558254085</v>
          </cell>
          <cell r="E10">
            <v>64044.396325001711</v>
          </cell>
          <cell r="F10">
            <v>65965.728214751769</v>
          </cell>
          <cell r="G10">
            <v>67944.700061194322</v>
          </cell>
          <cell r="H10">
            <v>69983.041063030149</v>
          </cell>
          <cell r="I10">
            <v>72082.532294921053</v>
          </cell>
          <cell r="J10">
            <v>74245.008263768686</v>
          </cell>
        </row>
        <row r="11">
          <cell r="A11">
            <v>2050</v>
          </cell>
          <cell r="B11">
            <v>149</v>
          </cell>
          <cell r="C11">
            <v>65197.424857198464</v>
          </cell>
          <cell r="D11">
            <v>67153.347602914422</v>
          </cell>
          <cell r="E11">
            <v>69167.948031001855</v>
          </cell>
          <cell r="F11">
            <v>71242.986471931916</v>
          </cell>
          <cell r="G11">
            <v>73380.276066089878</v>
          </cell>
          <cell r="H11">
            <v>75581.68434807258</v>
          </cell>
          <cell r="I11">
            <v>77849.134878514757</v>
          </cell>
          <cell r="J11">
            <v>80184.608924870205</v>
          </cell>
        </row>
        <row r="12">
          <cell r="A12">
            <v>2200</v>
          </cell>
          <cell r="B12">
            <v>150</v>
          </cell>
          <cell r="C12">
            <v>70413.218845774347</v>
          </cell>
          <cell r="D12">
            <v>72525.615411147577</v>
          </cell>
          <cell r="E12">
            <v>74701.383873482002</v>
          </cell>
          <cell r="F12">
            <v>76942.425389686468</v>
          </cell>
          <cell r="G12">
            <v>79250.698151377059</v>
          </cell>
          <cell r="H12">
            <v>81628.219095918379</v>
          </cell>
          <cell r="I12">
            <v>84077.065668795927</v>
          </cell>
          <cell r="J12">
            <v>86599.377638859805</v>
          </cell>
        </row>
        <row r="13">
          <cell r="A13">
            <v>2300</v>
          </cell>
          <cell r="B13">
            <v>151</v>
          </cell>
          <cell r="C13">
            <v>76046.276353436304</v>
          </cell>
          <cell r="D13">
            <v>78327.664644039396</v>
          </cell>
          <cell r="E13">
            <v>80677.494583360574</v>
          </cell>
          <cell r="F13">
            <v>83097.8194208614</v>
          </cell>
          <cell r="G13">
            <v>85590.754003487251</v>
          </cell>
          <cell r="H13">
            <v>88158.476623591865</v>
          </cell>
          <cell r="I13">
            <v>90803.230922299626</v>
          </cell>
          <cell r="J13">
            <v>93527.327849968613</v>
          </cell>
        </row>
      </sheetData>
      <sheetData sheetId="3">
        <row r="1">
          <cell r="A1" t="str">
            <v>FACTOR REFERENCE</v>
          </cell>
          <cell r="B1" t="str">
            <v>JOB NUMBER AND TITILE</v>
          </cell>
          <cell r="C1" t="str">
            <v>DEPARTMENT</v>
          </cell>
          <cell r="D1" t="str">
            <v>UNION</v>
          </cell>
          <cell r="E1" t="str">
            <v>F1</v>
          </cell>
          <cell r="F1" t="str">
            <v>F2</v>
          </cell>
          <cell r="G1" t="str">
            <v>F3</v>
          </cell>
          <cell r="H1" t="str">
            <v>F4</v>
          </cell>
          <cell r="I1" t="str">
            <v>F5</v>
          </cell>
          <cell r="J1" t="str">
            <v>F6</v>
          </cell>
          <cell r="K1" t="str">
            <v>F7</v>
          </cell>
          <cell r="L1" t="str">
            <v>F8</v>
          </cell>
          <cell r="M1" t="str">
            <v>F9</v>
          </cell>
          <cell r="N1" t="str">
            <v>F10</v>
          </cell>
          <cell r="O1" t="str">
            <v>TOTAL</v>
          </cell>
          <cell r="P1" t="str">
            <v>NOTES</v>
          </cell>
          <cell r="Q1" t="str">
            <v>BENCHMARK</v>
          </cell>
          <cell r="R1" t="str">
            <v>CURRENT MIN</v>
          </cell>
          <cell r="S1" t="str">
            <v>CURRENT MIDPOINT</v>
          </cell>
          <cell r="T1" t="str">
            <v>CURRENT MAX</v>
          </cell>
          <cell r="U1" t="str">
            <v>Market min</v>
          </cell>
          <cell r="W1" t="str">
            <v>market max</v>
          </cell>
          <cell r="X1" t="str">
            <v>number of matches</v>
          </cell>
          <cell r="Y1" t="str">
            <v>NEW GRADE</v>
          </cell>
          <cell r="Z1" t="str">
            <v>MIN</v>
          </cell>
          <cell r="AA1" t="str">
            <v>MID</v>
          </cell>
          <cell r="AB1" t="str">
            <v>MAX</v>
          </cell>
          <cell r="AC1" t="str">
            <v>NEW TITE</v>
          </cell>
          <cell r="AD1" t="str">
            <v>FLSA</v>
          </cell>
          <cell r="AE1" t="str">
            <v>new min - old mn</v>
          </cell>
          <cell r="AF1" t="str">
            <v>new mid - old mid</v>
          </cell>
          <cell r="AG1" t="str">
            <v>new max - old max</v>
          </cell>
          <cell r="AH1" t="str">
            <v>admin</v>
          </cell>
        </row>
        <row r="2">
          <cell r="A2" t="str">
            <v>MAINTENANCE AIDE/CUSTODIAN</v>
          </cell>
          <cell r="B2" t="str">
            <v>622 MAINTENANCE AIDE</v>
          </cell>
          <cell r="C2" t="str">
            <v>PW</v>
          </cell>
          <cell r="D2" t="str">
            <v>FULL-TIME</v>
          </cell>
          <cell r="E2">
            <v>200</v>
          </cell>
          <cell r="F2">
            <v>125</v>
          </cell>
          <cell r="G2">
            <v>0</v>
          </cell>
          <cell r="H2">
            <v>125</v>
          </cell>
          <cell r="I2">
            <v>150</v>
          </cell>
          <cell r="J2">
            <v>150</v>
          </cell>
          <cell r="K2">
            <v>25</v>
          </cell>
          <cell r="L2">
            <v>20</v>
          </cell>
          <cell r="M2">
            <v>75</v>
          </cell>
          <cell r="N2">
            <v>50</v>
          </cell>
          <cell r="O2">
            <v>920</v>
          </cell>
          <cell r="R2">
            <v>27146.7</v>
          </cell>
          <cell r="S2">
            <v>29308.34</v>
          </cell>
          <cell r="T2">
            <v>31469.98</v>
          </cell>
          <cell r="Y2">
            <v>141</v>
          </cell>
          <cell r="Z2">
            <v>35224.14</v>
          </cell>
          <cell r="AA2">
            <v>39272.694609033395</v>
          </cell>
          <cell r="AB2">
            <v>43321.24921806679</v>
          </cell>
          <cell r="AC2" t="str">
            <v>MAINTENANCE AIDE</v>
          </cell>
          <cell r="AD2" t="str">
            <v>NON-EXEMPT</v>
          </cell>
          <cell r="AE2">
            <v>8077.4399999999987</v>
          </cell>
          <cell r="AF2">
            <v>9964.3546090333948</v>
          </cell>
          <cell r="AG2">
            <v>11851.269218066791</v>
          </cell>
        </row>
        <row r="3">
          <cell r="A3" t="str">
            <v>MAINTENANCE AIDE</v>
          </cell>
          <cell r="B3" t="str">
            <v>622 MAINTENANCE AIDE</v>
          </cell>
          <cell r="C3" t="str">
            <v>PW</v>
          </cell>
          <cell r="D3" t="str">
            <v>FULL-TIME</v>
          </cell>
          <cell r="E3">
            <v>200</v>
          </cell>
          <cell r="F3">
            <v>125</v>
          </cell>
          <cell r="G3">
            <v>25</v>
          </cell>
          <cell r="H3">
            <v>125</v>
          </cell>
          <cell r="I3">
            <v>150</v>
          </cell>
          <cell r="J3">
            <v>150</v>
          </cell>
          <cell r="K3">
            <v>60</v>
          </cell>
          <cell r="L3">
            <v>20</v>
          </cell>
          <cell r="M3">
            <v>75</v>
          </cell>
          <cell r="N3">
            <v>50</v>
          </cell>
          <cell r="O3">
            <v>980</v>
          </cell>
          <cell r="Q3" t="str">
            <v>Y</v>
          </cell>
          <cell r="R3">
            <v>27146.7</v>
          </cell>
          <cell r="S3">
            <v>29308.34</v>
          </cell>
          <cell r="T3">
            <v>31469.98</v>
          </cell>
          <cell r="U3">
            <v>34032.98585858586</v>
          </cell>
          <cell r="V3">
            <v>37856.923905723903</v>
          </cell>
          <cell r="W3">
            <v>41680.861952861953</v>
          </cell>
          <cell r="X3">
            <v>11</v>
          </cell>
          <cell r="Y3">
            <v>141</v>
          </cell>
          <cell r="Z3">
            <v>35224.14</v>
          </cell>
          <cell r="AA3">
            <v>39272.694609033395</v>
          </cell>
          <cell r="AB3">
            <v>43321.24921806679</v>
          </cell>
          <cell r="AC3" t="str">
            <v>MAINTENANCE AIDE</v>
          </cell>
          <cell r="AD3" t="str">
            <v>NON-EXEMPT</v>
          </cell>
          <cell r="AE3">
            <v>8077.4399999999987</v>
          </cell>
          <cell r="AF3">
            <v>9964.3546090333948</v>
          </cell>
          <cell r="AG3">
            <v>11851.269218066791</v>
          </cell>
        </row>
        <row r="4">
          <cell r="A4" t="str">
            <v>CUSTODIAN</v>
          </cell>
          <cell r="B4" t="str">
            <v>627 CUSTODIAN</v>
          </cell>
          <cell r="C4" t="str">
            <v>PW</v>
          </cell>
          <cell r="D4" t="str">
            <v>FULL-TIME</v>
          </cell>
          <cell r="E4">
            <v>350</v>
          </cell>
          <cell r="F4">
            <v>125</v>
          </cell>
          <cell r="G4">
            <v>0</v>
          </cell>
          <cell r="H4">
            <v>125</v>
          </cell>
          <cell r="I4">
            <v>150</v>
          </cell>
          <cell r="J4">
            <v>150</v>
          </cell>
          <cell r="K4">
            <v>10</v>
          </cell>
          <cell r="L4">
            <v>50</v>
          </cell>
          <cell r="M4">
            <v>50</v>
          </cell>
          <cell r="N4">
            <v>50</v>
          </cell>
          <cell r="O4">
            <v>1060</v>
          </cell>
          <cell r="Q4" t="str">
            <v>Y</v>
          </cell>
          <cell r="R4">
            <v>28354.77</v>
          </cell>
          <cell r="S4">
            <v>30615.415000000001</v>
          </cell>
          <cell r="T4">
            <v>32876.06</v>
          </cell>
          <cell r="U4">
            <v>32185.76571428571</v>
          </cell>
          <cell r="V4">
            <v>36049.339619047612</v>
          </cell>
          <cell r="W4">
            <v>39912.913523809519</v>
          </cell>
          <cell r="X4">
            <v>7</v>
          </cell>
          <cell r="Y4">
            <v>141</v>
          </cell>
          <cell r="Z4">
            <v>35224.14</v>
          </cell>
          <cell r="AA4">
            <v>39272.694609033395</v>
          </cell>
          <cell r="AB4">
            <v>43321.24921806679</v>
          </cell>
          <cell r="AC4" t="str">
            <v>MAINTENANCE AIDE</v>
          </cell>
          <cell r="AD4" t="str">
            <v>NON-EXEMPT</v>
          </cell>
          <cell r="AE4">
            <v>6869.369999999999</v>
          </cell>
          <cell r="AF4">
            <v>8657.2796090333941</v>
          </cell>
          <cell r="AG4">
            <v>10445.189218066793</v>
          </cell>
        </row>
        <row r="5">
          <cell r="A5" t="str">
            <v>CHILD CARE BILLING SPECIALIST</v>
          </cell>
          <cell r="B5" t="str">
            <v>201 OFFICE ASSISTANT I</v>
          </cell>
          <cell r="C5" t="str">
            <v>REC</v>
          </cell>
          <cell r="D5" t="str">
            <v>FULL-TIME</v>
          </cell>
          <cell r="E5">
            <v>350</v>
          </cell>
          <cell r="F5">
            <v>125</v>
          </cell>
          <cell r="G5">
            <v>0</v>
          </cell>
          <cell r="H5">
            <v>125</v>
          </cell>
          <cell r="I5">
            <v>150</v>
          </cell>
          <cell r="J5">
            <v>225</v>
          </cell>
          <cell r="K5">
            <v>60</v>
          </cell>
          <cell r="L5">
            <v>50</v>
          </cell>
          <cell r="M5">
            <v>5</v>
          </cell>
          <cell r="N5">
            <v>5</v>
          </cell>
          <cell r="O5">
            <v>1095</v>
          </cell>
          <cell r="P5" t="str">
            <v>DISCUSS E&amp;E</v>
          </cell>
          <cell r="Q5" t="str">
            <v>new</v>
          </cell>
          <cell r="R5">
            <v>35072.75</v>
          </cell>
          <cell r="S5">
            <v>37865.775000000001</v>
          </cell>
          <cell r="T5">
            <v>40658.800000000003</v>
          </cell>
          <cell r="U5">
            <v>36175.384462222224</v>
          </cell>
          <cell r="V5">
            <v>40092.969742222223</v>
          </cell>
          <cell r="W5">
            <v>44010.555022222223</v>
          </cell>
          <cell r="X5">
            <v>15</v>
          </cell>
          <cell r="Y5">
            <v>142</v>
          </cell>
          <cell r="Z5">
            <v>38042.071199999998</v>
          </cell>
          <cell r="AA5">
            <v>42414.510177756063</v>
          </cell>
          <cell r="AB5">
            <v>46786.949155512128</v>
          </cell>
          <cell r="AC5" t="str">
            <v>OFFICE ASSISTANT I</v>
          </cell>
          <cell r="AD5" t="str">
            <v>NON-EXEMPT</v>
          </cell>
          <cell r="AE5">
            <v>2969.3211999999985</v>
          </cell>
          <cell r="AF5">
            <v>4548.7351777560616</v>
          </cell>
          <cell r="AG5">
            <v>6128.1491555121247</v>
          </cell>
          <cell r="AH5" t="str">
            <v>y</v>
          </cell>
        </row>
        <row r="6">
          <cell r="A6" t="str">
            <v>OFFICE ASSISTANT I-FRONT DESK SWIM CENTER</v>
          </cell>
          <cell r="B6" t="str">
            <v>201 OFFICE ASSISTANT I</v>
          </cell>
          <cell r="C6" t="str">
            <v>REC</v>
          </cell>
          <cell r="D6" t="str">
            <v>FULL-TIME</v>
          </cell>
          <cell r="E6">
            <v>350</v>
          </cell>
          <cell r="F6">
            <v>125</v>
          </cell>
          <cell r="G6">
            <v>0</v>
          </cell>
          <cell r="H6">
            <v>125</v>
          </cell>
          <cell r="I6">
            <v>150</v>
          </cell>
          <cell r="J6">
            <v>225</v>
          </cell>
          <cell r="K6">
            <v>60</v>
          </cell>
          <cell r="L6">
            <v>50</v>
          </cell>
          <cell r="M6">
            <v>5</v>
          </cell>
          <cell r="N6">
            <v>5</v>
          </cell>
          <cell r="O6">
            <v>1095</v>
          </cell>
          <cell r="R6">
            <v>35072.75</v>
          </cell>
          <cell r="S6">
            <v>37865.775000000001</v>
          </cell>
          <cell r="T6">
            <v>40658.800000000003</v>
          </cell>
          <cell r="Y6">
            <v>142</v>
          </cell>
          <cell r="Z6">
            <v>38042.071199999998</v>
          </cell>
          <cell r="AA6">
            <v>42414.510177756063</v>
          </cell>
          <cell r="AB6">
            <v>46786.949155512128</v>
          </cell>
          <cell r="AC6" t="str">
            <v>OFFICE ASSISTANT I</v>
          </cell>
          <cell r="AD6" t="str">
            <v>NON-EXEMPT</v>
          </cell>
          <cell r="AE6">
            <v>2969.3211999999985</v>
          </cell>
          <cell r="AF6">
            <v>4548.7351777560616</v>
          </cell>
          <cell r="AG6">
            <v>6128.1491555121247</v>
          </cell>
          <cell r="AH6" t="str">
            <v>y</v>
          </cell>
        </row>
        <row r="7">
          <cell r="A7" t="str">
            <v>OFFICE ASSISTANT II-CITY MANAGER</v>
          </cell>
          <cell r="B7" t="str">
            <v>202 OFFICE ASSISTANT II</v>
          </cell>
          <cell r="C7" t="str">
            <v>CITY MANAGER</v>
          </cell>
          <cell r="D7" t="str">
            <v>FULL-TIME</v>
          </cell>
          <cell r="E7">
            <v>550</v>
          </cell>
          <cell r="F7">
            <v>125</v>
          </cell>
          <cell r="G7">
            <v>0</v>
          </cell>
          <cell r="H7">
            <v>125</v>
          </cell>
          <cell r="I7">
            <v>225</v>
          </cell>
          <cell r="J7">
            <v>150</v>
          </cell>
          <cell r="K7">
            <v>60</v>
          </cell>
          <cell r="L7">
            <v>50</v>
          </cell>
          <cell r="M7">
            <v>5</v>
          </cell>
          <cell r="N7">
            <v>5</v>
          </cell>
          <cell r="O7">
            <v>1295</v>
          </cell>
          <cell r="R7">
            <v>39275.440000000002</v>
          </cell>
          <cell r="S7">
            <v>42403.404999999999</v>
          </cell>
          <cell r="T7">
            <v>45531.37</v>
          </cell>
          <cell r="Y7">
            <v>143</v>
          </cell>
          <cell r="Z7">
            <v>41085.436895999999</v>
          </cell>
          <cell r="AA7">
            <v>45807.670991976549</v>
          </cell>
          <cell r="AB7">
            <v>50529.905087953099</v>
          </cell>
          <cell r="AC7" t="str">
            <v>OFFICE ASSISTANT II</v>
          </cell>
          <cell r="AD7" t="str">
            <v>NON-EXEMPT</v>
          </cell>
          <cell r="AE7">
            <v>1809.9968959999969</v>
          </cell>
          <cell r="AF7">
            <v>3404.2659919765501</v>
          </cell>
          <cell r="AG7">
            <v>4998.5350879530961</v>
          </cell>
          <cell r="AH7" t="str">
            <v>y</v>
          </cell>
        </row>
        <row r="8">
          <cell r="A8" t="str">
            <v>SENIOR OFFICE CLERK-HMU</v>
          </cell>
          <cell r="B8" t="str">
            <v>206 SENIOR OFFICE CLERK</v>
          </cell>
          <cell r="C8" t="str">
            <v>ELECTRIC</v>
          </cell>
          <cell r="D8" t="str">
            <v>FULL-TIME</v>
          </cell>
          <cell r="E8">
            <v>550</v>
          </cell>
          <cell r="F8">
            <v>125</v>
          </cell>
          <cell r="G8">
            <v>0</v>
          </cell>
          <cell r="H8">
            <v>125</v>
          </cell>
          <cell r="I8">
            <v>225</v>
          </cell>
          <cell r="J8">
            <v>150</v>
          </cell>
          <cell r="K8">
            <v>60</v>
          </cell>
          <cell r="L8">
            <v>50</v>
          </cell>
          <cell r="M8">
            <v>5</v>
          </cell>
          <cell r="N8">
            <v>5</v>
          </cell>
          <cell r="O8">
            <v>1295</v>
          </cell>
          <cell r="Q8" t="str">
            <v>Y</v>
          </cell>
          <cell r="R8">
            <v>42023.7</v>
          </cell>
          <cell r="S8">
            <v>45368.754999999997</v>
          </cell>
          <cell r="T8">
            <v>48713.81</v>
          </cell>
          <cell r="U8">
            <v>37371.368777777774</v>
          </cell>
          <cell r="V8">
            <v>41706.251620370371</v>
          </cell>
          <cell r="W8">
            <v>46041.134462962968</v>
          </cell>
          <cell r="X8">
            <v>18</v>
          </cell>
          <cell r="Y8">
            <v>143</v>
          </cell>
          <cell r="Z8">
            <v>41085.436895999999</v>
          </cell>
          <cell r="AA8">
            <v>45807.670991976549</v>
          </cell>
          <cell r="AB8">
            <v>50529.905087953099</v>
          </cell>
          <cell r="AC8" t="str">
            <v>OFFICE ASSISTANT II</v>
          </cell>
          <cell r="AD8" t="str">
            <v>NON-EXEMPT</v>
          </cell>
          <cell r="AE8">
            <v>-938.26310399999784</v>
          </cell>
          <cell r="AF8">
            <v>438.9159919765516</v>
          </cell>
          <cell r="AG8">
            <v>1816.095087953101</v>
          </cell>
          <cell r="AH8" t="str">
            <v>y</v>
          </cell>
        </row>
        <row r="9">
          <cell r="A9" t="str">
            <v>RECORDS CLERK</v>
          </cell>
          <cell r="B9" t="str">
            <v>202 OFFICE ASSISTANT II</v>
          </cell>
          <cell r="C9" t="str">
            <v>PUBLIC SAFETY</v>
          </cell>
          <cell r="D9" t="str">
            <v>FULL-TIME</v>
          </cell>
          <cell r="E9">
            <v>550</v>
          </cell>
          <cell r="F9">
            <v>125</v>
          </cell>
          <cell r="G9">
            <v>0</v>
          </cell>
          <cell r="H9">
            <v>125</v>
          </cell>
          <cell r="I9">
            <v>225</v>
          </cell>
          <cell r="J9">
            <v>150</v>
          </cell>
          <cell r="K9">
            <v>60</v>
          </cell>
          <cell r="L9">
            <v>50</v>
          </cell>
          <cell r="M9">
            <v>5</v>
          </cell>
          <cell r="N9">
            <v>5</v>
          </cell>
          <cell r="O9">
            <v>1295</v>
          </cell>
          <cell r="Q9" t="str">
            <v>Y</v>
          </cell>
          <cell r="R9">
            <v>39274.769999999997</v>
          </cell>
          <cell r="S9">
            <v>42402.57</v>
          </cell>
          <cell r="T9">
            <v>45530.37</v>
          </cell>
          <cell r="U9">
            <v>41203.825300925928</v>
          </cell>
          <cell r="V9">
            <v>45704.059895833328</v>
          </cell>
          <cell r="W9">
            <v>50204.294490740729</v>
          </cell>
          <cell r="X9">
            <v>19</v>
          </cell>
          <cell r="Y9">
            <v>143</v>
          </cell>
          <cell r="Z9">
            <v>41085.436895999999</v>
          </cell>
          <cell r="AA9">
            <v>45807.670991976549</v>
          </cell>
          <cell r="AB9">
            <v>50529.905087953099</v>
          </cell>
          <cell r="AC9" t="str">
            <v>OFFICE ASSISTANT II</v>
          </cell>
          <cell r="AD9" t="str">
            <v>NON-EXEMPT</v>
          </cell>
          <cell r="AE9">
            <v>1810.6668960000025</v>
          </cell>
          <cell r="AF9">
            <v>3405.1009919765493</v>
          </cell>
          <cell r="AG9">
            <v>4999.5350879530961</v>
          </cell>
          <cell r="AH9" t="str">
            <v>y</v>
          </cell>
        </row>
        <row r="10">
          <cell r="A10" t="str">
            <v>OFFICE ASSISTANT II-PUBLIC SAFETY</v>
          </cell>
          <cell r="B10" t="str">
            <v>202 OFFICE ASSISTANT II</v>
          </cell>
          <cell r="C10" t="str">
            <v>PUBLIC SAFETY</v>
          </cell>
          <cell r="D10" t="str">
            <v>FULL-TIME</v>
          </cell>
          <cell r="E10">
            <v>550</v>
          </cell>
          <cell r="F10">
            <v>125</v>
          </cell>
          <cell r="G10">
            <v>0</v>
          </cell>
          <cell r="H10">
            <v>125</v>
          </cell>
          <cell r="I10">
            <v>225</v>
          </cell>
          <cell r="J10">
            <v>150</v>
          </cell>
          <cell r="K10">
            <v>60</v>
          </cell>
          <cell r="L10">
            <v>50</v>
          </cell>
          <cell r="M10">
            <v>5</v>
          </cell>
          <cell r="N10">
            <v>5</v>
          </cell>
          <cell r="O10">
            <v>1295</v>
          </cell>
          <cell r="R10">
            <v>39276.44</v>
          </cell>
          <cell r="S10">
            <v>42404.404999999999</v>
          </cell>
          <cell r="T10">
            <v>45532.37</v>
          </cell>
          <cell r="Y10">
            <v>143</v>
          </cell>
          <cell r="Z10">
            <v>41085.436895999999</v>
          </cell>
          <cell r="AA10">
            <v>45807.670991976549</v>
          </cell>
          <cell r="AB10">
            <v>50529.905087953099</v>
          </cell>
          <cell r="AC10" t="str">
            <v>OFFICE ASSISTANT II</v>
          </cell>
          <cell r="AD10" t="str">
            <v>NON-EXEMPT</v>
          </cell>
          <cell r="AE10">
            <v>1808.9968959999969</v>
          </cell>
          <cell r="AF10">
            <v>3403.2659919765501</v>
          </cell>
          <cell r="AG10">
            <v>4997.5350879530961</v>
          </cell>
          <cell r="AH10" t="str">
            <v>y</v>
          </cell>
        </row>
        <row r="11">
          <cell r="A11" t="str">
            <v>OFFICE ASSISTANT FINANCE</v>
          </cell>
          <cell r="B11" t="str">
            <v>626 FINANCE OFFICE ASSISTANT</v>
          </cell>
          <cell r="C11" t="str">
            <v>FIN &amp; HR</v>
          </cell>
          <cell r="D11" t="str">
            <v>FULL-TIME</v>
          </cell>
          <cell r="E11">
            <v>550</v>
          </cell>
          <cell r="F11">
            <v>125</v>
          </cell>
          <cell r="G11">
            <v>0</v>
          </cell>
          <cell r="H11">
            <v>125</v>
          </cell>
          <cell r="I11">
            <v>225</v>
          </cell>
          <cell r="J11">
            <v>150</v>
          </cell>
          <cell r="K11">
            <v>60</v>
          </cell>
          <cell r="L11">
            <v>50</v>
          </cell>
          <cell r="M11">
            <v>5</v>
          </cell>
          <cell r="N11">
            <v>5</v>
          </cell>
          <cell r="O11">
            <v>1295</v>
          </cell>
          <cell r="R11">
            <v>39276.44</v>
          </cell>
          <cell r="S11">
            <v>42404.404999999999</v>
          </cell>
          <cell r="T11">
            <v>45532.37</v>
          </cell>
          <cell r="Y11">
            <v>143</v>
          </cell>
          <cell r="Z11">
            <v>41085.436895999999</v>
          </cell>
          <cell r="AA11">
            <v>45807.670991976549</v>
          </cell>
          <cell r="AB11">
            <v>50529.905087953099</v>
          </cell>
          <cell r="AC11" t="str">
            <v>OFFICE ASSISTANT II</v>
          </cell>
          <cell r="AD11" t="str">
            <v>DISCUSS</v>
          </cell>
          <cell r="AE11">
            <v>41085.436895999999</v>
          </cell>
          <cell r="AF11">
            <v>45807.670991976549</v>
          </cell>
          <cell r="AG11">
            <v>50529.905087953099</v>
          </cell>
        </row>
        <row r="12">
          <cell r="A12" t="str">
            <v>SENIOR OFFICE CLERK</v>
          </cell>
          <cell r="B12" t="str">
            <v>232 SENIOR CLERK I</v>
          </cell>
          <cell r="C12" t="str">
            <v>CITY CLERK</v>
          </cell>
          <cell r="D12" t="str">
            <v>FULL-TIME</v>
          </cell>
          <cell r="E12">
            <v>550</v>
          </cell>
          <cell r="F12">
            <v>125</v>
          </cell>
          <cell r="G12">
            <v>0</v>
          </cell>
          <cell r="H12">
            <v>125</v>
          </cell>
          <cell r="I12">
            <v>225</v>
          </cell>
          <cell r="J12">
            <v>150</v>
          </cell>
          <cell r="K12">
            <v>60</v>
          </cell>
          <cell r="L12">
            <v>50</v>
          </cell>
          <cell r="M12">
            <v>20</v>
          </cell>
          <cell r="N12">
            <v>5</v>
          </cell>
          <cell r="O12">
            <v>1310</v>
          </cell>
          <cell r="P12" t="str">
            <v>VERIFY E&amp;E</v>
          </cell>
          <cell r="R12">
            <v>43280.85</v>
          </cell>
          <cell r="S12">
            <v>46727.514999999999</v>
          </cell>
          <cell r="T12">
            <v>50174.18</v>
          </cell>
          <cell r="Y12">
            <v>143</v>
          </cell>
          <cell r="Z12">
            <v>41085.436895999999</v>
          </cell>
          <cell r="AA12">
            <v>45807.670991976549</v>
          </cell>
          <cell r="AB12">
            <v>50529.905087953099</v>
          </cell>
          <cell r="AC12" t="str">
            <v>OFFICE ASSISTANT II</v>
          </cell>
          <cell r="AD12" t="str">
            <v>NON-EXEMPT</v>
          </cell>
          <cell r="AE12">
            <v>-2195.4131039999993</v>
          </cell>
          <cell r="AF12">
            <v>-919.84400802345044</v>
          </cell>
          <cell r="AG12">
            <v>355.72508795309841</v>
          </cell>
          <cell r="AH12" t="str">
            <v>y</v>
          </cell>
        </row>
        <row r="13">
          <cell r="A13" t="str">
            <v>OFICE ASSISTANT II-HANNA RANCH</v>
          </cell>
          <cell r="B13" t="str">
            <v>608 OFFICE ASSISTANT II</v>
          </cell>
          <cell r="C13" t="str">
            <v>REC</v>
          </cell>
          <cell r="D13" t="str">
            <v>FULL-TIME</v>
          </cell>
          <cell r="E13">
            <v>550</v>
          </cell>
          <cell r="F13">
            <v>125</v>
          </cell>
          <cell r="G13">
            <v>25</v>
          </cell>
          <cell r="H13">
            <v>125</v>
          </cell>
          <cell r="I13">
            <v>225</v>
          </cell>
          <cell r="J13">
            <v>150</v>
          </cell>
          <cell r="K13">
            <v>60</v>
          </cell>
          <cell r="L13">
            <v>50</v>
          </cell>
          <cell r="M13">
            <v>20</v>
          </cell>
          <cell r="N13">
            <v>20</v>
          </cell>
          <cell r="O13">
            <v>1350</v>
          </cell>
          <cell r="P13" t="str">
            <v>MAYBE NEW TITLE-CLARIFIY INDEPENDENCE</v>
          </cell>
          <cell r="Q13" t="str">
            <v>Y</v>
          </cell>
          <cell r="R13">
            <v>39274.44</v>
          </cell>
          <cell r="S13">
            <v>42402.404999999999</v>
          </cell>
          <cell r="T13">
            <v>45530.37</v>
          </cell>
          <cell r="U13">
            <v>41194.942886956524</v>
          </cell>
          <cell r="V13">
            <v>45557.751513043477</v>
          </cell>
          <cell r="W13">
            <v>49920.56013913043</v>
          </cell>
          <cell r="X13">
            <v>25</v>
          </cell>
          <cell r="Y13">
            <v>143</v>
          </cell>
          <cell r="Z13">
            <v>41085.436895999999</v>
          </cell>
          <cell r="AA13">
            <v>45807.670991976549</v>
          </cell>
          <cell r="AB13">
            <v>50529.905087953099</v>
          </cell>
          <cell r="AC13" t="str">
            <v>OFFICE ASSISTANT II</v>
          </cell>
          <cell r="AD13" t="str">
            <v>NON-EXEMPT</v>
          </cell>
          <cell r="AE13">
            <v>1810.9968959999969</v>
          </cell>
          <cell r="AF13">
            <v>3405.2659919765501</v>
          </cell>
          <cell r="AG13">
            <v>4999.5350879530961</v>
          </cell>
          <cell r="AH13" t="str">
            <v>y</v>
          </cell>
        </row>
        <row r="14">
          <cell r="A14" t="str">
            <v>MAINTENANCE WORKER I</v>
          </cell>
          <cell r="B14" t="str">
            <v>MAINTENANCE WORKER I</v>
          </cell>
          <cell r="C14" t="str">
            <v>PW</v>
          </cell>
          <cell r="D14" t="str">
            <v>FULL-TIME</v>
          </cell>
          <cell r="E14">
            <v>350</v>
          </cell>
          <cell r="F14">
            <v>275</v>
          </cell>
          <cell r="G14">
            <v>0</v>
          </cell>
          <cell r="H14">
            <v>125</v>
          </cell>
          <cell r="I14">
            <v>150</v>
          </cell>
          <cell r="J14">
            <v>225</v>
          </cell>
          <cell r="K14">
            <v>60</v>
          </cell>
          <cell r="L14">
            <v>50</v>
          </cell>
          <cell r="M14">
            <v>75</v>
          </cell>
          <cell r="N14">
            <v>50</v>
          </cell>
          <cell r="O14">
            <v>1360</v>
          </cell>
          <cell r="Q14" t="str">
            <v>Y</v>
          </cell>
          <cell r="R14">
            <v>43167.28</v>
          </cell>
          <cell r="S14">
            <v>46602.505000000005</v>
          </cell>
          <cell r="T14">
            <v>50037.73</v>
          </cell>
          <cell r="U14">
            <v>41194.942886956524</v>
          </cell>
          <cell r="V14">
            <v>45557.751513043477</v>
          </cell>
          <cell r="W14">
            <v>49920.56013913043</v>
          </cell>
          <cell r="X14">
            <v>25</v>
          </cell>
          <cell r="Y14">
            <v>143</v>
          </cell>
          <cell r="Z14">
            <v>41085.436895999999</v>
          </cell>
          <cell r="AA14">
            <v>45807.670991976549</v>
          </cell>
          <cell r="AB14">
            <v>50529.905087953099</v>
          </cell>
          <cell r="AC14" t="str">
            <v>MAINTENANCE WORKER I</v>
          </cell>
          <cell r="AD14" t="str">
            <v>NON-EXEMPT</v>
          </cell>
          <cell r="AE14">
            <v>-2081.8431039999996</v>
          </cell>
          <cell r="AF14">
            <v>-794.83400802345568</v>
          </cell>
          <cell r="AG14">
            <v>492.1750879530955</v>
          </cell>
        </row>
        <row r="15">
          <cell r="A15" t="str">
            <v>PERMIT TECHNICIAN</v>
          </cell>
          <cell r="B15" t="str">
            <v>258 PERMIT TECHNICIAN</v>
          </cell>
          <cell r="C15" t="str">
            <v>COMMUNITY DEVELOPMENT</v>
          </cell>
          <cell r="D15" t="str">
            <v>FULL-TIME</v>
          </cell>
          <cell r="E15">
            <v>750</v>
          </cell>
          <cell r="F15">
            <v>125</v>
          </cell>
          <cell r="G15">
            <v>0</v>
          </cell>
          <cell r="H15">
            <v>125</v>
          </cell>
          <cell r="I15">
            <v>225</v>
          </cell>
          <cell r="J15">
            <v>225</v>
          </cell>
          <cell r="K15">
            <v>60</v>
          </cell>
          <cell r="L15">
            <v>50</v>
          </cell>
          <cell r="M15">
            <v>5</v>
          </cell>
          <cell r="N15">
            <v>5</v>
          </cell>
          <cell r="O15">
            <v>1570</v>
          </cell>
          <cell r="Q15" t="str">
            <v>Y</v>
          </cell>
          <cell r="R15">
            <v>46968.06</v>
          </cell>
          <cell r="S15">
            <v>50710.815000000002</v>
          </cell>
          <cell r="T15">
            <v>54453.57</v>
          </cell>
          <cell r="U15">
            <v>47775.79626031746</v>
          </cell>
          <cell r="V15">
            <v>53443.355292063497</v>
          </cell>
          <cell r="W15">
            <v>59110.914323809528</v>
          </cell>
          <cell r="X15">
            <v>14</v>
          </cell>
          <cell r="Y15">
            <v>145</v>
          </cell>
          <cell r="Z15">
            <v>47922.053595494406</v>
          </cell>
          <cell r="AA15">
            <v>53430.067445041459</v>
          </cell>
          <cell r="AB15">
            <v>58938.081294588512</v>
          </cell>
          <cell r="AC15" t="str">
            <v>PERMIT TECHNICIAN</v>
          </cell>
          <cell r="AD15" t="str">
            <v>NON-EXEMPT</v>
          </cell>
          <cell r="AE15">
            <v>953.99359549440851</v>
          </cell>
          <cell r="AF15">
            <v>2719.2524450414567</v>
          </cell>
          <cell r="AG15">
            <v>4484.5112945885121</v>
          </cell>
        </row>
        <row r="16">
          <cell r="A16" t="str">
            <v>ACCOUNTING TECHNICIAN I</v>
          </cell>
          <cell r="B16" t="str">
            <v>210 ACCOUNTING TECHNICIAN I</v>
          </cell>
          <cell r="C16" t="str">
            <v>FIN &amp; HR</v>
          </cell>
          <cell r="D16" t="str">
            <v>FULL-TIME</v>
          </cell>
          <cell r="E16">
            <v>750</v>
          </cell>
          <cell r="F16">
            <v>125</v>
          </cell>
          <cell r="G16">
            <v>0</v>
          </cell>
          <cell r="H16">
            <v>125</v>
          </cell>
          <cell r="I16">
            <v>225</v>
          </cell>
          <cell r="J16">
            <v>225</v>
          </cell>
          <cell r="K16">
            <v>60</v>
          </cell>
          <cell r="L16">
            <v>50</v>
          </cell>
          <cell r="M16">
            <v>5</v>
          </cell>
          <cell r="N16">
            <v>5</v>
          </cell>
          <cell r="O16">
            <v>1570</v>
          </cell>
          <cell r="Q16" t="str">
            <v>Y</v>
          </cell>
          <cell r="R16">
            <v>45864.42</v>
          </cell>
          <cell r="S16">
            <v>49519.705000000002</v>
          </cell>
          <cell r="T16">
            <v>53174.99</v>
          </cell>
          <cell r="U16">
            <v>46403.528860179438</v>
          </cell>
          <cell r="V16">
            <v>51944.42794451346</v>
          </cell>
          <cell r="W16">
            <v>57485.327028847489</v>
          </cell>
          <cell r="X16">
            <v>23</v>
          </cell>
          <cell r="Y16">
            <v>145</v>
          </cell>
          <cell r="Z16">
            <v>47922.053595494406</v>
          </cell>
          <cell r="AA16">
            <v>53430.067445041459</v>
          </cell>
          <cell r="AB16">
            <v>58938.081294588512</v>
          </cell>
          <cell r="AC16" t="str">
            <v>ACCOUNTING TECHNICIAN I</v>
          </cell>
          <cell r="AD16" t="str">
            <v>NON-EXEMPT</v>
          </cell>
          <cell r="AE16">
            <v>2057.6335954944079</v>
          </cell>
          <cell r="AF16">
            <v>3910.3624450414572</v>
          </cell>
          <cell r="AG16">
            <v>5763.0912945885138</v>
          </cell>
          <cell r="AH16" t="str">
            <v>y</v>
          </cell>
        </row>
        <row r="17">
          <cell r="A17" t="str">
            <v>ADMINISTRATIVE SECRETARY-POLICE</v>
          </cell>
          <cell r="B17" t="str">
            <v>207 ADMINISTRATIVE SECRETARY</v>
          </cell>
          <cell r="C17" t="str">
            <v>PUBLIC SAFETY</v>
          </cell>
          <cell r="D17" t="str">
            <v>FULL-TIME</v>
          </cell>
          <cell r="E17">
            <v>750</v>
          </cell>
          <cell r="F17">
            <v>125</v>
          </cell>
          <cell r="G17">
            <v>0</v>
          </cell>
          <cell r="H17">
            <v>125</v>
          </cell>
          <cell r="I17">
            <v>225</v>
          </cell>
          <cell r="J17">
            <v>225</v>
          </cell>
          <cell r="K17">
            <v>60</v>
          </cell>
          <cell r="L17">
            <v>50</v>
          </cell>
          <cell r="M17">
            <v>5</v>
          </cell>
          <cell r="N17">
            <v>5</v>
          </cell>
          <cell r="O17">
            <v>1570</v>
          </cell>
          <cell r="P17" t="str">
            <v>VERIFY E&amp;E</v>
          </cell>
          <cell r="Q17" t="str">
            <v>Y</v>
          </cell>
          <cell r="R17">
            <v>46101.33</v>
          </cell>
          <cell r="S17">
            <v>49774.815000000002</v>
          </cell>
          <cell r="T17">
            <v>53448.3</v>
          </cell>
          <cell r="U17">
            <v>47301.251386868695</v>
          </cell>
          <cell r="V17">
            <v>52941.620510606066</v>
          </cell>
          <cell r="W17">
            <v>58581.98963434343</v>
          </cell>
          <cell r="X17">
            <v>24</v>
          </cell>
          <cell r="Y17">
            <v>145</v>
          </cell>
          <cell r="Z17">
            <v>47922.053595494406</v>
          </cell>
          <cell r="AA17">
            <v>53430.067445041459</v>
          </cell>
          <cell r="AB17">
            <v>58938.081294588512</v>
          </cell>
          <cell r="AC17" t="str">
            <v>ADMINISTRATIVE ASSISTANT</v>
          </cell>
          <cell r="AD17" t="str">
            <v>NON-EXEMPT</v>
          </cell>
          <cell r="AE17">
            <v>1820.7235954944044</v>
          </cell>
          <cell r="AF17">
            <v>3655.2524450414567</v>
          </cell>
          <cell r="AG17">
            <v>5489.7812945885089</v>
          </cell>
          <cell r="AH17" t="str">
            <v>y</v>
          </cell>
        </row>
        <row r="18">
          <cell r="A18" t="str">
            <v>ADMINISTRATIVE SECRETARY-ENGINEERING</v>
          </cell>
          <cell r="B18" t="str">
            <v>207 ADMINISTRATIVE SECRETARY</v>
          </cell>
          <cell r="C18" t="str">
            <v>PW</v>
          </cell>
          <cell r="D18" t="str">
            <v>FULL-TIME</v>
          </cell>
          <cell r="E18">
            <v>750</v>
          </cell>
          <cell r="F18">
            <v>125</v>
          </cell>
          <cell r="G18">
            <v>0</v>
          </cell>
          <cell r="H18">
            <v>125</v>
          </cell>
          <cell r="I18">
            <v>225</v>
          </cell>
          <cell r="J18">
            <v>225</v>
          </cell>
          <cell r="K18">
            <v>60</v>
          </cell>
          <cell r="L18">
            <v>50</v>
          </cell>
          <cell r="M18">
            <v>5</v>
          </cell>
          <cell r="N18">
            <v>5</v>
          </cell>
          <cell r="O18">
            <v>1570</v>
          </cell>
          <cell r="P18" t="str">
            <v>VERIFY E&amp;E</v>
          </cell>
          <cell r="Q18" t="str">
            <v>Y</v>
          </cell>
          <cell r="R18">
            <v>46101.33</v>
          </cell>
          <cell r="S18">
            <v>49774.815000000002</v>
          </cell>
          <cell r="T18">
            <v>53448.3</v>
          </cell>
          <cell r="U18">
            <v>47301.251386868695</v>
          </cell>
          <cell r="V18">
            <v>52941.620510606066</v>
          </cell>
          <cell r="W18">
            <v>58581.98963434343</v>
          </cell>
          <cell r="X18">
            <v>24</v>
          </cell>
          <cell r="Y18">
            <v>145</v>
          </cell>
          <cell r="Z18">
            <v>47922.053595494406</v>
          </cell>
          <cell r="AA18">
            <v>53430.067445041459</v>
          </cell>
          <cell r="AB18">
            <v>58938.081294588512</v>
          </cell>
          <cell r="AC18" t="str">
            <v>ADMINISTRATIVE ASSISTANT</v>
          </cell>
          <cell r="AD18" t="str">
            <v>NON-EXEMPT</v>
          </cell>
          <cell r="AE18">
            <v>1820.7235954944044</v>
          </cell>
          <cell r="AF18">
            <v>3655.2524450414567</v>
          </cell>
          <cell r="AG18">
            <v>5489.7812945885089</v>
          </cell>
          <cell r="AH18" t="str">
            <v>y</v>
          </cell>
        </row>
        <row r="19">
          <cell r="A19" t="str">
            <v>MAINTENANCE WORKER II-PUBLIC WORKS CREW</v>
          </cell>
          <cell r="B19" t="str">
            <v>252 MAINTENANCE WORKER II</v>
          </cell>
          <cell r="C19" t="str">
            <v>PW</v>
          </cell>
          <cell r="D19" t="str">
            <v>FULL-TIME</v>
          </cell>
          <cell r="E19">
            <v>550</v>
          </cell>
          <cell r="F19">
            <v>275</v>
          </cell>
          <cell r="G19">
            <v>25</v>
          </cell>
          <cell r="H19">
            <v>125</v>
          </cell>
          <cell r="I19">
            <v>225</v>
          </cell>
          <cell r="J19">
            <v>225</v>
          </cell>
          <cell r="K19">
            <v>60</v>
          </cell>
          <cell r="L19">
            <v>50</v>
          </cell>
          <cell r="M19">
            <v>75</v>
          </cell>
          <cell r="N19">
            <v>50</v>
          </cell>
          <cell r="O19">
            <v>1660</v>
          </cell>
          <cell r="Q19" t="str">
            <v>new</v>
          </cell>
          <cell r="R19">
            <v>48224.38</v>
          </cell>
          <cell r="S19">
            <v>52072.175000000003</v>
          </cell>
          <cell r="T19">
            <v>55919.97</v>
          </cell>
          <cell r="U19">
            <v>47559.890857142862</v>
          </cell>
          <cell r="V19">
            <v>52330.736342857141</v>
          </cell>
          <cell r="W19">
            <v>57101.581828571427</v>
          </cell>
          <cell r="X19">
            <v>21</v>
          </cell>
          <cell r="Y19">
            <v>146</v>
          </cell>
          <cell r="Z19">
            <v>51755.817883133961</v>
          </cell>
          <cell r="AA19">
            <v>57704.472840644776</v>
          </cell>
          <cell r="AB19">
            <v>63653.12779815559</v>
          </cell>
          <cell r="AC19" t="str">
            <v>MAINTENANCE WORKER II</v>
          </cell>
          <cell r="AD19" t="str">
            <v>NON-EXEMPT</v>
          </cell>
          <cell r="AE19">
            <v>3531.4378831339636</v>
          </cell>
          <cell r="AF19">
            <v>5632.2978406447728</v>
          </cell>
          <cell r="AG19">
            <v>7733.1577981555893</v>
          </cell>
        </row>
        <row r="20">
          <cell r="A20" t="str">
            <v>MAINTENANCE WORKER II-FACILITIES</v>
          </cell>
          <cell r="B20" t="str">
            <v>252 MAINTENANCE WORKER II</v>
          </cell>
          <cell r="C20" t="str">
            <v>PW</v>
          </cell>
          <cell r="D20" t="str">
            <v>FULL-TIME</v>
          </cell>
          <cell r="E20">
            <v>550</v>
          </cell>
          <cell r="F20">
            <v>275</v>
          </cell>
          <cell r="G20">
            <v>25</v>
          </cell>
          <cell r="H20">
            <v>125</v>
          </cell>
          <cell r="I20">
            <v>225</v>
          </cell>
          <cell r="J20">
            <v>225</v>
          </cell>
          <cell r="K20">
            <v>60</v>
          </cell>
          <cell r="L20">
            <v>50</v>
          </cell>
          <cell r="M20">
            <v>75</v>
          </cell>
          <cell r="N20">
            <v>50</v>
          </cell>
          <cell r="O20">
            <v>1660</v>
          </cell>
          <cell r="P20" t="str">
            <v>VERIFY SUPERVISION-WHAT IS HAPPENING WITH SUPERVISOR</v>
          </cell>
          <cell r="R20">
            <v>48224.38</v>
          </cell>
          <cell r="S20">
            <v>52072.175000000003</v>
          </cell>
          <cell r="T20">
            <v>55919.97</v>
          </cell>
          <cell r="Y20">
            <v>146</v>
          </cell>
          <cell r="Z20">
            <v>51755.817883133961</v>
          </cell>
          <cell r="AA20">
            <v>57704.472840644776</v>
          </cell>
          <cell r="AB20">
            <v>63653.12779815559</v>
          </cell>
          <cell r="AC20" t="str">
            <v>MAINTENANCE WORKER II</v>
          </cell>
          <cell r="AD20" t="str">
            <v>NON-EXEMPT</v>
          </cell>
          <cell r="AE20">
            <v>3531.4378831339636</v>
          </cell>
          <cell r="AF20">
            <v>5632.2978406447728</v>
          </cell>
          <cell r="AG20">
            <v>7733.1577981555893</v>
          </cell>
        </row>
        <row r="21">
          <cell r="A21" t="str">
            <v>MAINTENANCE WORKER II-PUBLIC WORKS</v>
          </cell>
          <cell r="B21" t="str">
            <v>252 MAINTENANCE WORKER II</v>
          </cell>
          <cell r="C21" t="str">
            <v>PW</v>
          </cell>
          <cell r="D21" t="str">
            <v>FULL-TIME</v>
          </cell>
          <cell r="E21">
            <v>550</v>
          </cell>
          <cell r="F21">
            <v>275</v>
          </cell>
          <cell r="G21">
            <v>25</v>
          </cell>
          <cell r="H21">
            <v>125</v>
          </cell>
          <cell r="I21">
            <v>225</v>
          </cell>
          <cell r="J21">
            <v>225</v>
          </cell>
          <cell r="K21">
            <v>60</v>
          </cell>
          <cell r="L21">
            <v>50</v>
          </cell>
          <cell r="M21">
            <v>75</v>
          </cell>
          <cell r="N21">
            <v>50</v>
          </cell>
          <cell r="O21">
            <v>1660</v>
          </cell>
          <cell r="R21">
            <v>48224.38</v>
          </cell>
          <cell r="S21">
            <v>52072.175000000003</v>
          </cell>
          <cell r="T21">
            <v>55919.97</v>
          </cell>
          <cell r="Y21">
            <v>146</v>
          </cell>
          <cell r="Z21">
            <v>51755.817883133961</v>
          </cell>
          <cell r="AA21">
            <v>57704.472840644776</v>
          </cell>
          <cell r="AB21">
            <v>63653.12779815559</v>
          </cell>
          <cell r="AC21" t="str">
            <v>MAINTENANCE WORKER II</v>
          </cell>
          <cell r="AD21" t="str">
            <v>NON-EXEMPT</v>
          </cell>
          <cell r="AE21">
            <v>3531.4378831339636</v>
          </cell>
          <cell r="AF21">
            <v>5632.2978406447728</v>
          </cell>
          <cell r="AG21">
            <v>7733.1577981555893</v>
          </cell>
        </row>
        <row r="22">
          <cell r="A22" t="str">
            <v>EXECUTIVE ASSISTANT-POLICE</v>
          </cell>
          <cell r="B22" t="str">
            <v>204 EXECUTIVE ASSISTANT</v>
          </cell>
          <cell r="C22" t="str">
            <v>PUBLIC SAFETY</v>
          </cell>
          <cell r="D22" t="str">
            <v>FULL-TIME</v>
          </cell>
          <cell r="E22">
            <v>750</v>
          </cell>
          <cell r="F22">
            <v>125</v>
          </cell>
          <cell r="G22">
            <v>75</v>
          </cell>
          <cell r="H22">
            <v>125</v>
          </cell>
          <cell r="I22">
            <v>225</v>
          </cell>
          <cell r="J22">
            <v>225</v>
          </cell>
          <cell r="K22">
            <v>110</v>
          </cell>
          <cell r="L22">
            <v>20</v>
          </cell>
          <cell r="M22">
            <v>5</v>
          </cell>
          <cell r="N22">
            <v>5</v>
          </cell>
          <cell r="O22">
            <v>1665</v>
          </cell>
          <cell r="R22">
            <v>44222.26</v>
          </cell>
          <cell r="S22">
            <v>47744.22</v>
          </cell>
          <cell r="T22">
            <v>51266.18</v>
          </cell>
          <cell r="Y22">
            <v>146</v>
          </cell>
          <cell r="Z22">
            <v>51755.817883133961</v>
          </cell>
          <cell r="AA22">
            <v>57704.472840644776</v>
          </cell>
          <cell r="AB22">
            <v>63653.12779815559</v>
          </cell>
          <cell r="AC22" t="str">
            <v>EXECUTIVE ASSISTANT</v>
          </cell>
          <cell r="AD22" t="str">
            <v>NON-EXEMPT</v>
          </cell>
          <cell r="AE22">
            <v>7533.557883133959</v>
          </cell>
          <cell r="AF22">
            <v>9960.2528406447746</v>
          </cell>
          <cell r="AG22">
            <v>12386.94779815559</v>
          </cell>
          <cell r="AH22" t="str">
            <v>y</v>
          </cell>
        </row>
        <row r="23">
          <cell r="A23" t="str">
            <v>ADMINISTRATIVE SPECIALIST</v>
          </cell>
          <cell r="B23" t="str">
            <v>205 ADMIN SPECIALIST</v>
          </cell>
          <cell r="C23" t="str">
            <v>CITY MANAGER</v>
          </cell>
          <cell r="D23" t="str">
            <v>FULL-TIME</v>
          </cell>
          <cell r="E23">
            <v>750</v>
          </cell>
          <cell r="F23">
            <v>275</v>
          </cell>
          <cell r="G23">
            <v>0</v>
          </cell>
          <cell r="H23">
            <v>125</v>
          </cell>
          <cell r="I23">
            <v>225</v>
          </cell>
          <cell r="J23">
            <v>225</v>
          </cell>
          <cell r="K23">
            <v>110</v>
          </cell>
          <cell r="L23">
            <v>20</v>
          </cell>
          <cell r="M23">
            <v>5</v>
          </cell>
          <cell r="N23">
            <v>5</v>
          </cell>
          <cell r="O23">
            <v>1740</v>
          </cell>
          <cell r="R23">
            <v>52679.74</v>
          </cell>
          <cell r="S23">
            <v>56875.1</v>
          </cell>
          <cell r="T23">
            <v>61070.46</v>
          </cell>
          <cell r="Y23">
            <v>146</v>
          </cell>
          <cell r="Z23">
            <v>51755.817883133961</v>
          </cell>
          <cell r="AA23">
            <v>57704.472840644776</v>
          </cell>
          <cell r="AB23">
            <v>63653.12779815559</v>
          </cell>
          <cell r="AC23" t="str">
            <v>EXECUTIVE ASSISTANT</v>
          </cell>
          <cell r="AD23" t="str">
            <v>NON-EXEMPT</v>
          </cell>
          <cell r="AE23">
            <v>-923.92211686603696</v>
          </cell>
          <cell r="AF23">
            <v>829.37284064477717</v>
          </cell>
          <cell r="AG23">
            <v>2582.6677981555913</v>
          </cell>
          <cell r="AH23" t="str">
            <v>y</v>
          </cell>
        </row>
        <row r="24">
          <cell r="A24" t="str">
            <v>DEVELOPMENT SERVICES TECHNICIAN</v>
          </cell>
          <cell r="B24" t="str">
            <v>262 DEVELOPMENT SERVICES TECH</v>
          </cell>
          <cell r="C24" t="str">
            <v>COMMUNITY DEVELOPMENT</v>
          </cell>
          <cell r="D24" t="str">
            <v>FULL-TIME</v>
          </cell>
          <cell r="E24">
            <v>750</v>
          </cell>
          <cell r="F24">
            <v>275</v>
          </cell>
          <cell r="G24">
            <v>0</v>
          </cell>
          <cell r="H24">
            <v>125</v>
          </cell>
          <cell r="I24">
            <v>225</v>
          </cell>
          <cell r="J24">
            <v>225</v>
          </cell>
          <cell r="K24">
            <v>60</v>
          </cell>
          <cell r="L24">
            <v>50</v>
          </cell>
          <cell r="M24">
            <v>20</v>
          </cell>
          <cell r="N24">
            <v>20</v>
          </cell>
          <cell r="O24">
            <v>1750</v>
          </cell>
          <cell r="P24" t="str">
            <v>VERIFY ALL</v>
          </cell>
          <cell r="R24">
            <v>50990.58</v>
          </cell>
          <cell r="S24">
            <v>55051.57</v>
          </cell>
          <cell r="T24">
            <v>59112.56</v>
          </cell>
          <cell r="Y24">
            <v>146</v>
          </cell>
          <cell r="Z24">
            <v>51755.817883133961</v>
          </cell>
          <cell r="AA24">
            <v>57704.472840644776</v>
          </cell>
          <cell r="AB24">
            <v>63653.12779815559</v>
          </cell>
          <cell r="AC24" t="str">
            <v>DEVELOPMENT SERVICES TECHNICIAN</v>
          </cell>
          <cell r="AD24" t="str">
            <v>NON-EXEMPT</v>
          </cell>
          <cell r="AE24">
            <v>765.23788313395926</v>
          </cell>
          <cell r="AF24">
            <v>2652.902840644776</v>
          </cell>
          <cell r="AG24">
            <v>4540.5677981555928</v>
          </cell>
        </row>
        <row r="25">
          <cell r="A25" t="str">
            <v>SPECIAL EVENTS COORDINATOR</v>
          </cell>
          <cell r="B25" t="str">
            <v>NEW</v>
          </cell>
          <cell r="C25" t="str">
            <v>REC</v>
          </cell>
          <cell r="D25" t="str">
            <v>FULL-TIME</v>
          </cell>
          <cell r="E25">
            <v>750</v>
          </cell>
          <cell r="F25">
            <v>275</v>
          </cell>
          <cell r="G25">
            <v>25</v>
          </cell>
          <cell r="H25">
            <v>125</v>
          </cell>
          <cell r="I25">
            <v>225</v>
          </cell>
          <cell r="J25">
            <v>225</v>
          </cell>
          <cell r="K25">
            <v>60</v>
          </cell>
          <cell r="L25">
            <v>50</v>
          </cell>
          <cell r="M25">
            <v>20</v>
          </cell>
          <cell r="N25">
            <v>5</v>
          </cell>
          <cell r="O25">
            <v>1760</v>
          </cell>
          <cell r="R25">
            <v>46740.3</v>
          </cell>
          <cell r="S25">
            <v>50464.23</v>
          </cell>
          <cell r="T25">
            <v>54188.160000000003</v>
          </cell>
          <cell r="Y25">
            <v>146</v>
          </cell>
          <cell r="Z25">
            <v>51755.817883133961</v>
          </cell>
          <cell r="AA25">
            <v>57704.472840644776</v>
          </cell>
          <cell r="AB25">
            <v>63653.12779815559</v>
          </cell>
          <cell r="AC25" t="str">
            <v>SPECIAL EVENTS COORDINATOR</v>
          </cell>
          <cell r="AD25" t="str">
            <v>NON-EXEMPT</v>
          </cell>
          <cell r="AE25">
            <v>5015.5178831339581</v>
          </cell>
          <cell r="AF25">
            <v>7240.2428406447725</v>
          </cell>
          <cell r="AG25">
            <v>9464.9677981555869</v>
          </cell>
        </row>
        <row r="26">
          <cell r="A26" t="str">
            <v>ACCOUNTING TECHNICIAN II</v>
          </cell>
          <cell r="B26" t="str">
            <v>212 ACCOUNTING TECHNICIAN II</v>
          </cell>
          <cell r="C26" t="str">
            <v>FIN &amp; HR</v>
          </cell>
          <cell r="D26" t="str">
            <v>FULL-TIME</v>
          </cell>
          <cell r="E26">
            <v>750</v>
          </cell>
          <cell r="F26">
            <v>275</v>
          </cell>
          <cell r="G26">
            <v>0</v>
          </cell>
          <cell r="H26">
            <v>125</v>
          </cell>
          <cell r="I26">
            <v>225</v>
          </cell>
          <cell r="J26">
            <v>325</v>
          </cell>
          <cell r="K26">
            <v>60</v>
          </cell>
          <cell r="L26">
            <v>50</v>
          </cell>
          <cell r="M26">
            <v>5</v>
          </cell>
          <cell r="N26">
            <v>5</v>
          </cell>
          <cell r="O26">
            <v>1820</v>
          </cell>
          <cell r="R26">
            <v>50449.78</v>
          </cell>
          <cell r="S26">
            <v>54467.92</v>
          </cell>
          <cell r="T26">
            <v>58486.06</v>
          </cell>
          <cell r="Y26">
            <v>147</v>
          </cell>
          <cell r="Z26">
            <v>55896.283313784683</v>
          </cell>
          <cell r="AA26">
            <v>62320.830667896356</v>
          </cell>
          <cell r="AB26">
            <v>68745.378022008037</v>
          </cell>
          <cell r="AC26" t="str">
            <v>ACCOUNTING TECHNICIAN II</v>
          </cell>
          <cell r="AD26" t="str">
            <v>NON-EXEMPT</v>
          </cell>
          <cell r="AE26">
            <v>5446.503313784684</v>
          </cell>
          <cell r="AF26">
            <v>7852.9106678963581</v>
          </cell>
          <cell r="AG26">
            <v>10259.318022008039</v>
          </cell>
        </row>
        <row r="27">
          <cell r="A27" t="str">
            <v>SENIOR UTILITY SPECIALIST</v>
          </cell>
          <cell r="B27" t="str">
            <v>214 SENIOR UTILITY SPECIALIST</v>
          </cell>
          <cell r="C27" t="str">
            <v>ELECTRIC</v>
          </cell>
          <cell r="D27" t="str">
            <v>FULL-TIME</v>
          </cell>
          <cell r="E27">
            <v>750</v>
          </cell>
          <cell r="F27">
            <v>275</v>
          </cell>
          <cell r="G27">
            <v>125</v>
          </cell>
          <cell r="H27">
            <v>125</v>
          </cell>
          <cell r="I27">
            <v>225</v>
          </cell>
          <cell r="J27">
            <v>225</v>
          </cell>
          <cell r="K27">
            <v>60</v>
          </cell>
          <cell r="L27">
            <v>50</v>
          </cell>
          <cell r="M27">
            <v>5</v>
          </cell>
          <cell r="N27">
            <v>5</v>
          </cell>
          <cell r="O27">
            <v>1845</v>
          </cell>
          <cell r="P27" t="str">
            <v>VERIFY E&amp;E-WHO SETTLES BILLING DISPUTES</v>
          </cell>
          <cell r="R27">
            <v>52679.54</v>
          </cell>
          <cell r="S27">
            <v>56874.479999999996</v>
          </cell>
          <cell r="T27">
            <v>61069.42</v>
          </cell>
          <cell r="Y27">
            <v>147</v>
          </cell>
          <cell r="Z27">
            <v>55896.283313784683</v>
          </cell>
          <cell r="AA27">
            <v>62320.830667896356</v>
          </cell>
          <cell r="AB27">
            <v>68745.378022008037</v>
          </cell>
          <cell r="AC27" t="str">
            <v>SENIOR UTILITY SPECIALIST</v>
          </cell>
          <cell r="AD27" t="str">
            <v>NON-EXEMPT</v>
          </cell>
          <cell r="AE27">
            <v>3216.743313784682</v>
          </cell>
          <cell r="AF27">
            <v>5446.3506678963604</v>
          </cell>
          <cell r="AG27">
            <v>7675.9580220080388</v>
          </cell>
        </row>
        <row r="28">
          <cell r="A28" t="str">
            <v>SENIOR CENTER COORDINATOR</v>
          </cell>
          <cell r="B28" t="str">
            <v>274 SENIOR CENTER COORDINATOR</v>
          </cell>
          <cell r="C28" t="str">
            <v xml:space="preserve">REC </v>
          </cell>
          <cell r="D28" t="str">
            <v>FULL-TIME</v>
          </cell>
          <cell r="E28">
            <v>750</v>
          </cell>
          <cell r="F28">
            <v>275</v>
          </cell>
          <cell r="G28">
            <v>75</v>
          </cell>
          <cell r="H28">
            <v>125</v>
          </cell>
          <cell r="I28">
            <v>225</v>
          </cell>
          <cell r="J28">
            <v>225</v>
          </cell>
          <cell r="K28">
            <v>25</v>
          </cell>
          <cell r="L28">
            <v>120</v>
          </cell>
          <cell r="M28">
            <v>20</v>
          </cell>
          <cell r="N28">
            <v>20</v>
          </cell>
          <cell r="O28">
            <v>1860</v>
          </cell>
          <cell r="Q28" t="str">
            <v>Y</v>
          </cell>
          <cell r="R28">
            <v>45520.38</v>
          </cell>
          <cell r="S28">
            <v>49144.364999999998</v>
          </cell>
          <cell r="T28">
            <v>52768.35</v>
          </cell>
          <cell r="Y28">
            <v>147</v>
          </cell>
          <cell r="Z28">
            <v>55896.283313784683</v>
          </cell>
          <cell r="AA28">
            <v>62320.830667896356</v>
          </cell>
          <cell r="AB28">
            <v>68745.378022008037</v>
          </cell>
          <cell r="AC28" t="str">
            <v>RECREATION SUPERVISOR</v>
          </cell>
          <cell r="AD28" t="str">
            <v>DISCUSS</v>
          </cell>
          <cell r="AE28">
            <v>10375.903313784685</v>
          </cell>
          <cell r="AF28">
            <v>13176.465667896358</v>
          </cell>
          <cell r="AG28">
            <v>15977.028022008039</v>
          </cell>
        </row>
        <row r="29">
          <cell r="A29" t="str">
            <v>REDEVELOPMENT ANALYST I</v>
          </cell>
          <cell r="B29" t="str">
            <v>REDEVELOPMENT ANALYST I</v>
          </cell>
          <cell r="C29" t="str">
            <v>CITY MANAGER</v>
          </cell>
          <cell r="D29" t="str">
            <v>FULL-TIME</v>
          </cell>
          <cell r="E29">
            <v>750</v>
          </cell>
          <cell r="F29">
            <v>275</v>
          </cell>
          <cell r="G29">
            <v>0</v>
          </cell>
          <cell r="H29">
            <v>125</v>
          </cell>
          <cell r="I29">
            <v>350</v>
          </cell>
          <cell r="J29">
            <v>225</v>
          </cell>
          <cell r="K29">
            <v>60</v>
          </cell>
          <cell r="L29">
            <v>50</v>
          </cell>
          <cell r="M29">
            <v>20</v>
          </cell>
          <cell r="N29">
            <v>20</v>
          </cell>
          <cell r="O29">
            <v>1875</v>
          </cell>
          <cell r="Q29" t="str">
            <v>new</v>
          </cell>
          <cell r="R29">
            <v>60585.51</v>
          </cell>
          <cell r="S29">
            <v>65568.100000000006</v>
          </cell>
          <cell r="T29">
            <v>70550.69</v>
          </cell>
          <cell r="Y29">
            <v>147</v>
          </cell>
          <cell r="Z29">
            <v>55896.283313784683</v>
          </cell>
          <cell r="AA29">
            <v>62320.830667896356</v>
          </cell>
          <cell r="AB29">
            <v>68745.378022008037</v>
          </cell>
          <cell r="AC29" t="str">
            <v>REDEVELOPMENT ANALYST I</v>
          </cell>
          <cell r="AD29" t="str">
            <v>NON-EXEMPT</v>
          </cell>
          <cell r="AE29">
            <v>-4689.2266862153192</v>
          </cell>
          <cell r="AF29">
            <v>-3247.2693321036495</v>
          </cell>
          <cell r="AG29">
            <v>-1805.3119779919653</v>
          </cell>
        </row>
        <row r="30">
          <cell r="A30" t="str">
            <v>EVIDENCE TECHNICIAN</v>
          </cell>
          <cell r="B30" t="str">
            <v>211 POLICE ASSISTANT</v>
          </cell>
          <cell r="C30" t="str">
            <v>PUBLIC SAFETY</v>
          </cell>
          <cell r="D30" t="str">
            <v>FULL-TIME</v>
          </cell>
          <cell r="E30">
            <v>750</v>
          </cell>
          <cell r="F30">
            <v>275</v>
          </cell>
          <cell r="G30">
            <v>0</v>
          </cell>
          <cell r="H30">
            <v>125</v>
          </cell>
          <cell r="I30">
            <v>225</v>
          </cell>
          <cell r="J30">
            <v>325</v>
          </cell>
          <cell r="K30">
            <v>60</v>
          </cell>
          <cell r="L30">
            <v>50</v>
          </cell>
          <cell r="M30">
            <v>50</v>
          </cell>
          <cell r="N30">
            <v>50</v>
          </cell>
          <cell r="O30">
            <v>1910</v>
          </cell>
          <cell r="R30">
            <v>53525.06</v>
          </cell>
          <cell r="S30">
            <v>57787.81</v>
          </cell>
          <cell r="T30">
            <v>62050.559999999998</v>
          </cell>
          <cell r="Y30">
            <v>147</v>
          </cell>
          <cell r="Z30">
            <v>55896.283313784683</v>
          </cell>
          <cell r="AA30">
            <v>62320.830667896356</v>
          </cell>
          <cell r="AB30">
            <v>68745.378022008037</v>
          </cell>
          <cell r="AC30" t="str">
            <v>EVIDENCE TECHNICIAN</v>
          </cell>
          <cell r="AD30" t="str">
            <v>NON-EXEMPT</v>
          </cell>
          <cell r="AE30">
            <v>2371.2233137846852</v>
          </cell>
          <cell r="AF30">
            <v>4533.0206678963586</v>
          </cell>
          <cell r="AG30">
            <v>6694.8180220080394</v>
          </cell>
        </row>
        <row r="31">
          <cell r="A31" t="str">
            <v>TEEN/YOUTH SUPERVISOR</v>
          </cell>
          <cell r="B31" t="str">
            <v>272 RECREATION COORDINATOR</v>
          </cell>
          <cell r="C31" t="str">
            <v>REC</v>
          </cell>
          <cell r="D31" t="str">
            <v>FULL-TIME</v>
          </cell>
          <cell r="E31">
            <v>750</v>
          </cell>
          <cell r="F31">
            <v>275</v>
          </cell>
          <cell r="G31">
            <v>125</v>
          </cell>
          <cell r="H31">
            <v>125</v>
          </cell>
          <cell r="I31">
            <v>225</v>
          </cell>
          <cell r="J31">
            <v>225</v>
          </cell>
          <cell r="K31">
            <v>25</v>
          </cell>
          <cell r="L31">
            <v>120</v>
          </cell>
          <cell r="M31">
            <v>20</v>
          </cell>
          <cell r="N31">
            <v>20</v>
          </cell>
          <cell r="O31">
            <v>1910</v>
          </cell>
          <cell r="R31">
            <v>44518.239999999998</v>
          </cell>
          <cell r="S31">
            <v>48076.81</v>
          </cell>
          <cell r="T31">
            <v>51635.38</v>
          </cell>
          <cell r="Y31">
            <v>147</v>
          </cell>
          <cell r="Z31">
            <v>55896.283313784683</v>
          </cell>
          <cell r="AA31">
            <v>62320.830667896356</v>
          </cell>
          <cell r="AB31">
            <v>68745.378022008037</v>
          </cell>
          <cell r="AC31" t="str">
            <v>RECREATION SUPERVISOR</v>
          </cell>
          <cell r="AD31" t="str">
            <v>DISCUSS</v>
          </cell>
          <cell r="AE31">
            <v>11378.043313784685</v>
          </cell>
          <cell r="AF31">
            <v>14244.020667896359</v>
          </cell>
          <cell r="AG31">
            <v>17109.99802200804</v>
          </cell>
        </row>
        <row r="32">
          <cell r="A32" t="str">
            <v>CHILD CARE SUPERVISOR</v>
          </cell>
          <cell r="B32" t="str">
            <v>272 RECREATION COORDINATOR</v>
          </cell>
          <cell r="C32" t="str">
            <v>REC</v>
          </cell>
          <cell r="D32" t="str">
            <v>FULL-TIME</v>
          </cell>
          <cell r="E32">
            <v>750</v>
          </cell>
          <cell r="F32">
            <v>275</v>
          </cell>
          <cell r="G32">
            <v>125</v>
          </cell>
          <cell r="H32">
            <v>125</v>
          </cell>
          <cell r="I32">
            <v>225</v>
          </cell>
          <cell r="J32">
            <v>225</v>
          </cell>
          <cell r="K32">
            <v>25</v>
          </cell>
          <cell r="L32">
            <v>120</v>
          </cell>
          <cell r="M32">
            <v>50</v>
          </cell>
          <cell r="N32">
            <v>20</v>
          </cell>
          <cell r="O32">
            <v>1940</v>
          </cell>
          <cell r="Q32" t="str">
            <v>Y</v>
          </cell>
          <cell r="R32">
            <v>44518.239999999998</v>
          </cell>
          <cell r="S32">
            <v>48076.81</v>
          </cell>
          <cell r="T32">
            <v>51635.38</v>
          </cell>
          <cell r="U32">
            <v>53264.920381424155</v>
          </cell>
          <cell r="V32">
            <v>59545.147495562444</v>
          </cell>
          <cell r="W32">
            <v>65825.374609700739</v>
          </cell>
          <cell r="X32">
            <v>19</v>
          </cell>
          <cell r="Y32">
            <v>147</v>
          </cell>
          <cell r="Z32">
            <v>55896.283313784683</v>
          </cell>
          <cell r="AA32">
            <v>62320.830667896356</v>
          </cell>
          <cell r="AB32">
            <v>68745.378022008037</v>
          </cell>
          <cell r="AC32" t="str">
            <v>RECREATION SUPERVISOR</v>
          </cell>
          <cell r="AD32" t="str">
            <v>DISCUSS</v>
          </cell>
          <cell r="AE32">
            <v>11378.043313784685</v>
          </cell>
          <cell r="AF32">
            <v>14244.020667896359</v>
          </cell>
          <cell r="AG32">
            <v>17109.99802200804</v>
          </cell>
        </row>
        <row r="33">
          <cell r="A33" t="str">
            <v>AQUATIC PROGRAM COORDINATOR</v>
          </cell>
          <cell r="B33" t="str">
            <v>271 AQUATICA PROGRAM COORDINATOR</v>
          </cell>
          <cell r="C33" t="str">
            <v>REC</v>
          </cell>
          <cell r="D33" t="str">
            <v>ADMIN</v>
          </cell>
          <cell r="E33">
            <v>750</v>
          </cell>
          <cell r="F33">
            <v>275</v>
          </cell>
          <cell r="G33">
            <v>125</v>
          </cell>
          <cell r="H33">
            <v>125</v>
          </cell>
          <cell r="I33">
            <v>225</v>
          </cell>
          <cell r="J33">
            <v>225</v>
          </cell>
          <cell r="K33">
            <v>25</v>
          </cell>
          <cell r="L33">
            <v>120</v>
          </cell>
          <cell r="M33">
            <v>50</v>
          </cell>
          <cell r="N33">
            <v>20</v>
          </cell>
          <cell r="O33">
            <v>1940</v>
          </cell>
          <cell r="Q33" t="str">
            <v>Y</v>
          </cell>
          <cell r="R33">
            <v>50448</v>
          </cell>
          <cell r="S33">
            <v>54462</v>
          </cell>
          <cell r="T33">
            <v>58476</v>
          </cell>
          <cell r="U33">
            <v>53264.920381424155</v>
          </cell>
          <cell r="V33">
            <v>59545.147495562444</v>
          </cell>
          <cell r="W33">
            <v>65825.374609700739</v>
          </cell>
          <cell r="X33">
            <v>19</v>
          </cell>
          <cell r="Y33">
            <v>147</v>
          </cell>
          <cell r="Z33">
            <v>55896.283313784683</v>
          </cell>
          <cell r="AA33">
            <v>62320.830667896356</v>
          </cell>
          <cell r="AB33">
            <v>68745.378022008037</v>
          </cell>
          <cell r="AC33" t="str">
            <v>AQUATIC PROGRAM COORDINATOR</v>
          </cell>
          <cell r="AD33" t="str">
            <v>DISCUSS</v>
          </cell>
          <cell r="AE33">
            <v>5448.2833137846828</v>
          </cell>
          <cell r="AF33">
            <v>7858.8306678963563</v>
          </cell>
          <cell r="AG33">
            <v>10269.378022008037</v>
          </cell>
        </row>
        <row r="34">
          <cell r="A34" t="str">
            <v>PERSONNEL ANALYST</v>
          </cell>
          <cell r="B34" t="str">
            <v>629 PERSONNEL TECHNICIAN</v>
          </cell>
          <cell r="C34" t="str">
            <v>FIN &amp; HR</v>
          </cell>
          <cell r="D34" t="str">
            <v>FULL-TIME</v>
          </cell>
          <cell r="E34">
            <v>950</v>
          </cell>
          <cell r="F34">
            <v>275</v>
          </cell>
          <cell r="G34">
            <v>0</v>
          </cell>
          <cell r="H34">
            <v>125</v>
          </cell>
          <cell r="I34">
            <v>225</v>
          </cell>
          <cell r="J34">
            <v>225</v>
          </cell>
          <cell r="K34">
            <v>25</v>
          </cell>
          <cell r="L34">
            <v>120</v>
          </cell>
          <cell r="M34">
            <v>5</v>
          </cell>
          <cell r="N34">
            <v>5</v>
          </cell>
          <cell r="O34">
            <v>1955</v>
          </cell>
          <cell r="P34" t="str">
            <v>VERIFY ALL-30 HOURS</v>
          </cell>
          <cell r="R34">
            <v>57677.57</v>
          </cell>
          <cell r="S34">
            <v>62274.679999999993</v>
          </cell>
          <cell r="T34">
            <v>66871.789999999994</v>
          </cell>
          <cell r="Y34">
            <v>148</v>
          </cell>
          <cell r="Z34">
            <v>60367.98597888746</v>
          </cell>
          <cell r="AA34">
            <v>67306.497121328081</v>
          </cell>
          <cell r="AB34">
            <v>74245.008263768686</v>
          </cell>
          <cell r="AC34" t="str">
            <v>PERSONNEL ANALYST</v>
          </cell>
          <cell r="AD34" t="str">
            <v>NON-EXEMPT</v>
          </cell>
          <cell r="AE34">
            <v>2690.4159788874604</v>
          </cell>
          <cell r="AF34">
            <v>5031.8171213280875</v>
          </cell>
          <cell r="AG34">
            <v>7373.2182637686929</v>
          </cell>
        </row>
        <row r="35">
          <cell r="A35" t="str">
            <v>ACCOUNTANT</v>
          </cell>
          <cell r="B35" t="str">
            <v>221 ACCOUNTANT</v>
          </cell>
          <cell r="C35" t="str">
            <v>FIN &amp; HR</v>
          </cell>
          <cell r="D35" t="str">
            <v>FULL-TIME</v>
          </cell>
          <cell r="E35">
            <v>950</v>
          </cell>
          <cell r="F35">
            <v>275</v>
          </cell>
          <cell r="G35">
            <v>0</v>
          </cell>
          <cell r="H35">
            <v>125</v>
          </cell>
          <cell r="I35">
            <v>325</v>
          </cell>
          <cell r="J35">
            <v>225</v>
          </cell>
          <cell r="K35">
            <v>60</v>
          </cell>
          <cell r="L35">
            <v>50</v>
          </cell>
          <cell r="M35">
            <v>5</v>
          </cell>
          <cell r="N35">
            <v>5</v>
          </cell>
          <cell r="O35">
            <v>2020</v>
          </cell>
          <cell r="Q35" t="str">
            <v>Y</v>
          </cell>
          <cell r="R35">
            <v>60321.04</v>
          </cell>
          <cell r="S35">
            <v>65128.649999999994</v>
          </cell>
          <cell r="T35">
            <v>69936.259999999995</v>
          </cell>
          <cell r="U35">
            <v>57592.531990303025</v>
          </cell>
          <cell r="V35">
            <v>64499.277967878792</v>
          </cell>
          <cell r="W35">
            <v>71406.023945454552</v>
          </cell>
          <cell r="X35">
            <v>22</v>
          </cell>
          <cell r="Y35">
            <v>148</v>
          </cell>
          <cell r="Z35">
            <v>60367.98597888746</v>
          </cell>
          <cell r="AA35">
            <v>67306.497121328081</v>
          </cell>
          <cell r="AB35">
            <v>74245.008263768686</v>
          </cell>
          <cell r="AC35" t="str">
            <v>ACCOUNTANT</v>
          </cell>
          <cell r="AD35" t="str">
            <v>NON-EXEMPT</v>
          </cell>
          <cell r="AE35">
            <v>46.945978887459205</v>
          </cell>
          <cell r="AF35">
            <v>2177.8471213280864</v>
          </cell>
          <cell r="AG35">
            <v>4308.7482637686917</v>
          </cell>
        </row>
        <row r="36">
          <cell r="A36" t="str">
            <v>REDEVELOPMENT ANALYST II</v>
          </cell>
          <cell r="B36" t="str">
            <v>REDEVELOPMENT ANALYST II</v>
          </cell>
          <cell r="C36" t="str">
            <v>CITY MANAGER</v>
          </cell>
          <cell r="D36" t="str">
            <v>FULL-TIME</v>
          </cell>
          <cell r="E36">
            <v>950</v>
          </cell>
          <cell r="F36">
            <v>275</v>
          </cell>
          <cell r="G36">
            <v>0</v>
          </cell>
          <cell r="H36">
            <v>125</v>
          </cell>
          <cell r="I36">
            <v>325</v>
          </cell>
          <cell r="J36">
            <v>225</v>
          </cell>
          <cell r="K36">
            <v>60</v>
          </cell>
          <cell r="L36">
            <v>50</v>
          </cell>
          <cell r="M36">
            <v>20</v>
          </cell>
          <cell r="N36">
            <v>20</v>
          </cell>
          <cell r="O36">
            <v>2050</v>
          </cell>
          <cell r="P36" t="str">
            <v>MAYBE 3 IN 5</v>
          </cell>
          <cell r="Q36" t="str">
            <v>Y</v>
          </cell>
          <cell r="R36">
            <v>66439.98</v>
          </cell>
          <cell r="S36">
            <v>71730.880000000005</v>
          </cell>
          <cell r="T36">
            <v>77021.78</v>
          </cell>
          <cell r="Y36">
            <v>149</v>
          </cell>
          <cell r="Z36">
            <v>65197.424857198464</v>
          </cell>
          <cell r="AA36">
            <v>72691.016891034335</v>
          </cell>
          <cell r="AB36">
            <v>80184.608924870205</v>
          </cell>
          <cell r="AC36" t="str">
            <v>REDEVELOPMENT ANALYST II</v>
          </cell>
          <cell r="AD36" t="str">
            <v>NON-EXEMPT</v>
          </cell>
          <cell r="AE36">
            <v>-1242.5551428015315</v>
          </cell>
          <cell r="AF36">
            <v>960.13689103432989</v>
          </cell>
          <cell r="AG36">
            <v>3162.8289248702058</v>
          </cell>
        </row>
        <row r="37">
          <cell r="A37" t="str">
            <v>ASSISTANT PLANNER</v>
          </cell>
          <cell r="B37" t="str">
            <v>261 PLANNING ASSISTANT</v>
          </cell>
          <cell r="C37" t="str">
            <v>COMMUNITY DEVELOPMENT</v>
          </cell>
          <cell r="D37" t="str">
            <v>FULL-TIME</v>
          </cell>
          <cell r="E37">
            <v>950</v>
          </cell>
          <cell r="F37">
            <v>275</v>
          </cell>
          <cell r="G37">
            <v>0</v>
          </cell>
          <cell r="H37">
            <v>125</v>
          </cell>
          <cell r="I37">
            <v>325</v>
          </cell>
          <cell r="J37">
            <v>225</v>
          </cell>
          <cell r="K37">
            <v>60</v>
          </cell>
          <cell r="L37">
            <v>50</v>
          </cell>
          <cell r="M37">
            <v>20</v>
          </cell>
          <cell r="N37">
            <v>20</v>
          </cell>
          <cell r="O37">
            <v>2050</v>
          </cell>
          <cell r="Q37" t="str">
            <v>Y</v>
          </cell>
          <cell r="R37">
            <v>53525.06</v>
          </cell>
          <cell r="S37">
            <v>57787.81</v>
          </cell>
          <cell r="T37">
            <v>62050.559999999998</v>
          </cell>
          <cell r="U37">
            <v>58442.203351044293</v>
          </cell>
          <cell r="V37">
            <v>65062.088191144532</v>
          </cell>
          <cell r="W37">
            <v>71681.973031244765</v>
          </cell>
          <cell r="X37">
            <v>21</v>
          </cell>
          <cell r="Y37">
            <v>149</v>
          </cell>
          <cell r="Z37">
            <v>65197.424857198464</v>
          </cell>
          <cell r="AA37">
            <v>72691.016891034335</v>
          </cell>
          <cell r="AB37">
            <v>80184.608924870205</v>
          </cell>
          <cell r="AC37" t="str">
            <v>ASSISTANT PLANNER</v>
          </cell>
          <cell r="AD37" t="str">
            <v>NON-EXEMPT</v>
          </cell>
          <cell r="AE37">
            <v>11672.364857198467</v>
          </cell>
          <cell r="AF37">
            <v>14903.206891034337</v>
          </cell>
          <cell r="AG37">
            <v>18134.048924870207</v>
          </cell>
        </row>
        <row r="38">
          <cell r="A38" t="str">
            <v>BUILDING INSPECTOR/CODE ENFORCEMENT OFFICER</v>
          </cell>
          <cell r="B38" t="str">
            <v>259 BUILDING INSPECTOR</v>
          </cell>
          <cell r="C38" t="str">
            <v>COMMUNITY DEVELOPMENT</v>
          </cell>
          <cell r="D38" t="str">
            <v>FULL-TIME</v>
          </cell>
          <cell r="E38">
            <v>750</v>
          </cell>
          <cell r="F38">
            <v>275</v>
          </cell>
          <cell r="G38">
            <v>0</v>
          </cell>
          <cell r="H38">
            <v>125</v>
          </cell>
          <cell r="I38">
            <v>325</v>
          </cell>
          <cell r="J38">
            <v>325</v>
          </cell>
          <cell r="K38">
            <v>60</v>
          </cell>
          <cell r="L38">
            <v>120</v>
          </cell>
          <cell r="M38">
            <v>50</v>
          </cell>
          <cell r="N38">
            <v>50</v>
          </cell>
          <cell r="O38">
            <v>2080</v>
          </cell>
          <cell r="Q38" t="str">
            <v>Y</v>
          </cell>
          <cell r="R38">
            <v>63008.19</v>
          </cell>
          <cell r="S38">
            <v>68026.505000000005</v>
          </cell>
          <cell r="T38">
            <v>73044.820000000007</v>
          </cell>
          <cell r="U38">
            <v>60888.177106418225</v>
          </cell>
          <cell r="V38">
            <v>67813.193325051747</v>
          </cell>
          <cell r="W38">
            <v>74738.209543685283</v>
          </cell>
          <cell r="X38">
            <v>23</v>
          </cell>
          <cell r="Y38">
            <v>149</v>
          </cell>
          <cell r="Z38">
            <v>65197.424857198464</v>
          </cell>
          <cell r="AA38">
            <v>72691.016891034335</v>
          </cell>
          <cell r="AB38">
            <v>80184.608924870205</v>
          </cell>
          <cell r="AC38" t="str">
            <v>BUILDING INSPECTOR/CODE ENFORCEMENT OFFICER</v>
          </cell>
          <cell r="AD38" t="str">
            <v>NON-EXEMPT</v>
          </cell>
          <cell r="AE38">
            <v>2189.2348571984621</v>
          </cell>
          <cell r="AF38">
            <v>4664.5118910343299</v>
          </cell>
          <cell r="AG38">
            <v>7139.7889248701977</v>
          </cell>
        </row>
        <row r="39">
          <cell r="A39" t="str">
            <v>BUILDING INSPECTOR</v>
          </cell>
          <cell r="B39" t="str">
            <v>259 BUILDING INSPECTOR</v>
          </cell>
          <cell r="C39" t="str">
            <v>COMMUNITY DEVELOPMENT</v>
          </cell>
          <cell r="D39" t="str">
            <v>FULL-TIME</v>
          </cell>
          <cell r="E39">
            <v>750</v>
          </cell>
          <cell r="F39">
            <v>275</v>
          </cell>
          <cell r="G39">
            <v>0</v>
          </cell>
          <cell r="H39">
            <v>125</v>
          </cell>
          <cell r="I39">
            <v>325</v>
          </cell>
          <cell r="J39">
            <v>325</v>
          </cell>
          <cell r="K39">
            <v>60</v>
          </cell>
          <cell r="L39">
            <v>120</v>
          </cell>
          <cell r="M39">
            <v>50</v>
          </cell>
          <cell r="N39">
            <v>50</v>
          </cell>
          <cell r="O39">
            <v>2080</v>
          </cell>
          <cell r="R39">
            <v>63008.19</v>
          </cell>
          <cell r="S39">
            <v>68026.505000000005</v>
          </cell>
          <cell r="T39">
            <v>73044.820000000007</v>
          </cell>
          <cell r="Y39">
            <v>149</v>
          </cell>
          <cell r="Z39">
            <v>65197.424857198464</v>
          </cell>
          <cell r="AA39">
            <v>72691.016891034335</v>
          </cell>
          <cell r="AB39">
            <v>80184.608924870205</v>
          </cell>
          <cell r="AC39" t="str">
            <v>BUILDING INSPECTOR</v>
          </cell>
          <cell r="AD39" t="str">
            <v>NON-EXEMPT</v>
          </cell>
          <cell r="AE39">
            <v>2189.2348571984621</v>
          </cell>
          <cell r="AF39">
            <v>4664.5118910343299</v>
          </cell>
          <cell r="AG39">
            <v>7139.7889248701977</v>
          </cell>
        </row>
        <row r="40">
          <cell r="A40" t="str">
            <v>ASSISTANT ENGINEER</v>
          </cell>
          <cell r="B40" t="str">
            <v>264 ASSISTANT ENGINEER</v>
          </cell>
          <cell r="C40" t="str">
            <v>PW</v>
          </cell>
          <cell r="D40" t="str">
            <v>FULL-TIME</v>
          </cell>
          <cell r="E40">
            <v>950</v>
          </cell>
          <cell r="F40">
            <v>275</v>
          </cell>
          <cell r="G40">
            <v>0</v>
          </cell>
          <cell r="H40">
            <v>125</v>
          </cell>
          <cell r="I40">
            <v>325</v>
          </cell>
          <cell r="J40">
            <v>325</v>
          </cell>
          <cell r="K40">
            <v>60</v>
          </cell>
          <cell r="L40">
            <v>120</v>
          </cell>
          <cell r="M40">
            <v>20</v>
          </cell>
          <cell r="N40">
            <v>20</v>
          </cell>
          <cell r="O40">
            <v>2220</v>
          </cell>
          <cell r="Q40" t="str">
            <v>Y</v>
          </cell>
          <cell r="R40">
            <v>71420.960000000006</v>
          </cell>
          <cell r="S40">
            <v>77108.72</v>
          </cell>
          <cell r="T40">
            <v>82796.479999999996</v>
          </cell>
          <cell r="U40">
            <v>68679.207496073519</v>
          </cell>
          <cell r="V40">
            <v>76616.358073851297</v>
          </cell>
          <cell r="W40">
            <v>84553.50865162909</v>
          </cell>
          <cell r="X40">
            <v>21</v>
          </cell>
          <cell r="Y40">
            <v>150</v>
          </cell>
          <cell r="Z40">
            <v>70413.218845774347</v>
          </cell>
          <cell r="AA40">
            <v>78506.298242317076</v>
          </cell>
          <cell r="AB40">
            <v>86599.377638859805</v>
          </cell>
          <cell r="AC40" t="str">
            <v>ASSISTANT ENGINEER</v>
          </cell>
          <cell r="AD40" t="str">
            <v>NON-EXEMPT</v>
          </cell>
          <cell r="AE40">
            <v>-1007.7411542256596</v>
          </cell>
          <cell r="AF40">
            <v>1397.5782423170749</v>
          </cell>
          <cell r="AG40">
            <v>3802.8976388598094</v>
          </cell>
        </row>
        <row r="41">
          <cell r="A41" t="str">
            <v>SENIOR ACCOUNTANT</v>
          </cell>
          <cell r="B41" t="str">
            <v>223 SENIOR ACCOUNTANT</v>
          </cell>
          <cell r="C41" t="str">
            <v>FIN &amp; HR</v>
          </cell>
          <cell r="D41" t="str">
            <v>FULL-TIME</v>
          </cell>
          <cell r="E41">
            <v>950</v>
          </cell>
          <cell r="F41">
            <v>275</v>
          </cell>
          <cell r="G41">
            <v>125</v>
          </cell>
          <cell r="H41">
            <v>125</v>
          </cell>
          <cell r="I41">
            <v>325</v>
          </cell>
          <cell r="J41">
            <v>325</v>
          </cell>
          <cell r="K41">
            <v>60</v>
          </cell>
          <cell r="L41">
            <v>50</v>
          </cell>
          <cell r="M41">
            <v>5</v>
          </cell>
          <cell r="N41">
            <v>5</v>
          </cell>
          <cell r="O41">
            <v>2245</v>
          </cell>
          <cell r="P41" t="str">
            <v>VERIFY E&amp;E</v>
          </cell>
          <cell r="Q41" t="str">
            <v>new</v>
          </cell>
          <cell r="R41">
            <v>69369.039999999994</v>
          </cell>
          <cell r="S41">
            <v>74893.51999999999</v>
          </cell>
          <cell r="T41">
            <v>80418</v>
          </cell>
          <cell r="U41">
            <v>68091.574047058821</v>
          </cell>
          <cell r="V41">
            <v>74672.112105882348</v>
          </cell>
          <cell r="W41">
            <v>81252.65016470589</v>
          </cell>
          <cell r="X41">
            <v>17</v>
          </cell>
          <cell r="Y41">
            <v>150</v>
          </cell>
          <cell r="Z41">
            <v>70413.218845774347</v>
          </cell>
          <cell r="AA41">
            <v>78506.298242317076</v>
          </cell>
          <cell r="AB41">
            <v>86599.377638859805</v>
          </cell>
          <cell r="AC41" t="str">
            <v>SENIOR ACCOUNTANT</v>
          </cell>
          <cell r="AD41" t="str">
            <v>NON-EXEMPT</v>
          </cell>
          <cell r="AE41">
            <v>1044.1788457743532</v>
          </cell>
          <cell r="AF41">
            <v>3612.7782423170866</v>
          </cell>
          <cell r="AG41">
            <v>6181.3776388598053</v>
          </cell>
        </row>
        <row r="42">
          <cell r="A42" t="str">
            <v>INFORMATION SYSTEMS ADMINISTRATOR</v>
          </cell>
          <cell r="B42" t="str">
            <v>231 INFORMATION SYSTEMS ADMINISTRA</v>
          </cell>
          <cell r="C42" t="str">
            <v>CITY CLERK</v>
          </cell>
          <cell r="D42" t="str">
            <v>FULL-TIME</v>
          </cell>
          <cell r="E42">
            <v>950</v>
          </cell>
          <cell r="F42">
            <v>275</v>
          </cell>
          <cell r="G42">
            <v>0</v>
          </cell>
          <cell r="H42">
            <v>275</v>
          </cell>
          <cell r="I42">
            <v>325</v>
          </cell>
          <cell r="J42">
            <v>325</v>
          </cell>
          <cell r="K42">
            <v>60</v>
          </cell>
          <cell r="L42">
            <v>50</v>
          </cell>
          <cell r="M42">
            <v>20</v>
          </cell>
          <cell r="N42">
            <v>20</v>
          </cell>
          <cell r="O42">
            <v>2300</v>
          </cell>
          <cell r="Q42" t="str">
            <v>Y</v>
          </cell>
          <cell r="R42">
            <v>69016.69</v>
          </cell>
          <cell r="S42">
            <v>74511.735000000001</v>
          </cell>
          <cell r="T42">
            <v>80006.78</v>
          </cell>
          <cell r="U42">
            <v>73954.248766666657</v>
          </cell>
          <cell r="V42">
            <v>84243.610657142854</v>
          </cell>
          <cell r="W42">
            <v>94532.972547619051</v>
          </cell>
          <cell r="X42">
            <v>16</v>
          </cell>
          <cell r="Y42">
            <v>151</v>
          </cell>
          <cell r="Z42">
            <v>76046.276353436304</v>
          </cell>
          <cell r="AA42">
            <v>84786.802101702458</v>
          </cell>
          <cell r="AB42">
            <v>93527.327849968613</v>
          </cell>
          <cell r="AC42" t="str">
            <v>INFORMATION SYSTEMS ADMINISTRATOR</v>
          </cell>
          <cell r="AD42" t="str">
            <v>DISCUSS</v>
          </cell>
          <cell r="AE42">
            <v>7029.5863534363016</v>
          </cell>
          <cell r="AF42">
            <v>10275.067101702458</v>
          </cell>
          <cell r="AG42">
            <v>13520.547849968614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FT FACULTY PAY PLAN"/>
      <sheetName val="FACULTY MARKET SUMMARY"/>
      <sheetName val="FACULTY TARGET MARKET"/>
      <sheetName val="FACULTY ENTIRE SYSTEM MARKET"/>
      <sheetName val="FACULTY EMPLOYEE LIST"/>
      <sheetName val="FACULTY"/>
      <sheetName val="FACULTY PAY PLAN AND MARKET"/>
    </sheetNames>
    <sheetDataSet>
      <sheetData sheetId="0"/>
      <sheetData sheetId="1"/>
      <sheetData sheetId="2"/>
      <sheetData sheetId="3"/>
      <sheetData sheetId="4"/>
      <sheetData sheetId="5"/>
      <sheetData sheetId="6">
        <row r="31">
          <cell r="H31" t="str">
            <v>INSTRUCTOR</v>
          </cell>
          <cell r="I31">
            <v>3158.5925925925926</v>
          </cell>
          <cell r="J31">
            <v>4106.1712962962965</v>
          </cell>
          <cell r="K31">
            <v>5053.75</v>
          </cell>
        </row>
        <row r="32">
          <cell r="H32" t="str">
            <v>ASSISTANT PROFESSOR-BACHELORS</v>
          </cell>
          <cell r="I32">
            <v>3632.38</v>
          </cell>
          <cell r="J32">
            <v>4722.0950000000003</v>
          </cell>
          <cell r="K32">
            <v>5811.81</v>
          </cell>
        </row>
        <row r="33">
          <cell r="H33" t="str">
            <v>ASSOCIATE PROFESSOR-MASTERS</v>
          </cell>
          <cell r="I33">
            <v>4177.24</v>
          </cell>
          <cell r="J33">
            <v>5430.41</v>
          </cell>
          <cell r="K33">
            <v>6683.58</v>
          </cell>
        </row>
        <row r="34">
          <cell r="H34" t="str">
            <v>FULL PROFESSOR-DOCTORAL OR TERMINAL DEGREE</v>
          </cell>
          <cell r="I34">
            <v>4803.83</v>
          </cell>
          <cell r="J34">
            <v>6244.98</v>
          </cell>
          <cell r="K34">
            <v>7686.13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Layout" zoomScaleNormal="110" workbookViewId="0">
      <selection activeCell="D5" sqref="D5"/>
    </sheetView>
  </sheetViews>
  <sheetFormatPr defaultRowHeight="15" x14ac:dyDescent="0.25"/>
  <cols>
    <col min="3" max="3" width="13.5703125" customWidth="1"/>
    <col min="5" max="5" width="13.5703125" customWidth="1"/>
    <col min="7" max="7" width="14.42578125" customWidth="1"/>
  </cols>
  <sheetData>
    <row r="1" spans="1:7" ht="15.75" customHeight="1" x14ac:dyDescent="0.25">
      <c r="A1" s="12" t="s">
        <v>0</v>
      </c>
      <c r="B1" s="13"/>
      <c r="C1" s="12"/>
      <c r="D1" s="12"/>
      <c r="E1" s="12"/>
      <c r="F1" s="12"/>
      <c r="G1" s="12"/>
    </row>
    <row r="2" spans="1:7" ht="15.75" customHeight="1" x14ac:dyDescent="0.25">
      <c r="A2" s="12" t="s">
        <v>1</v>
      </c>
      <c r="B2" s="13"/>
      <c r="C2" s="12"/>
      <c r="D2" s="12"/>
      <c r="E2" s="12"/>
      <c r="F2" s="12"/>
      <c r="G2" s="12"/>
    </row>
    <row r="3" spans="1:7" ht="15.75" customHeight="1" x14ac:dyDescent="0.25">
      <c r="A3" s="12" t="s">
        <v>193</v>
      </c>
      <c r="B3" s="13"/>
      <c r="C3" s="12"/>
      <c r="D3" s="12"/>
      <c r="E3" s="12"/>
      <c r="F3" s="12"/>
      <c r="G3" s="12"/>
    </row>
    <row r="4" spans="1:7" x14ac:dyDescent="0.25">
      <c r="A4" s="14" t="s">
        <v>174</v>
      </c>
      <c r="B4" s="14"/>
      <c r="C4" s="14"/>
      <c r="D4" s="14"/>
      <c r="E4" s="14"/>
      <c r="F4" s="14"/>
      <c r="G4" s="14"/>
    </row>
    <row r="5" spans="1:7" x14ac:dyDescent="0.25">
      <c r="A5" s="14"/>
      <c r="B5" s="14"/>
      <c r="C5" s="14"/>
      <c r="D5" s="14"/>
      <c r="E5" s="14"/>
      <c r="F5" s="14"/>
      <c r="G5" s="14"/>
    </row>
    <row r="6" spans="1:7" ht="20.25" x14ac:dyDescent="0.25">
      <c r="A6" s="37" t="s">
        <v>201</v>
      </c>
      <c r="B6" s="37"/>
      <c r="C6" s="37"/>
      <c r="D6" s="37"/>
      <c r="E6" s="37"/>
      <c r="F6" s="37"/>
      <c r="G6" s="37"/>
    </row>
    <row r="7" spans="1:7" ht="20.25" x14ac:dyDescent="0.25">
      <c r="A7" s="18"/>
      <c r="B7" s="18"/>
      <c r="C7" s="18"/>
      <c r="D7" s="18"/>
      <c r="E7" s="18"/>
      <c r="F7" s="18"/>
      <c r="G7" s="18"/>
    </row>
    <row r="8" spans="1:7" ht="18.75" x14ac:dyDescent="0.3">
      <c r="A8" s="15" t="s">
        <v>202</v>
      </c>
      <c r="B8" s="15"/>
      <c r="C8" s="15" t="s">
        <v>2</v>
      </c>
      <c r="D8" s="15"/>
      <c r="E8" s="15" t="s">
        <v>3</v>
      </c>
      <c r="F8" s="15"/>
      <c r="G8" s="15" t="s">
        <v>4</v>
      </c>
    </row>
    <row r="9" spans="1:7" ht="15.75" x14ac:dyDescent="0.25">
      <c r="A9" s="16">
        <v>63</v>
      </c>
      <c r="B9" s="17"/>
      <c r="C9" s="20">
        <v>23405</v>
      </c>
      <c r="D9" s="17"/>
      <c r="E9" s="19">
        <v>30192.45</v>
      </c>
      <c r="F9" s="17"/>
      <c r="G9" s="21">
        <v>36979.9</v>
      </c>
    </row>
    <row r="10" spans="1:7" ht="15.75" x14ac:dyDescent="0.25">
      <c r="A10" s="16">
        <v>64</v>
      </c>
      <c r="B10" s="17"/>
      <c r="C10" s="20">
        <f>SUM(C9*1.05)</f>
        <v>24575.25</v>
      </c>
      <c r="D10" s="17"/>
      <c r="E10" s="19">
        <v>31702.080000000002</v>
      </c>
      <c r="F10" s="17"/>
      <c r="G10" s="19">
        <f>SUM(G9*1.05)</f>
        <v>38828.895000000004</v>
      </c>
    </row>
    <row r="11" spans="1:7" ht="15.75" x14ac:dyDescent="0.25">
      <c r="A11" s="16">
        <v>65</v>
      </c>
      <c r="B11" s="17"/>
      <c r="C11" s="20">
        <f t="shared" ref="C11:C36" si="0">SUM(C10*1.05)</f>
        <v>25804.012500000001</v>
      </c>
      <c r="D11" s="17"/>
      <c r="E11" s="19">
        <f t="shared" ref="E11:E36" si="1">SUM(E10*1.05)</f>
        <v>33287.184000000001</v>
      </c>
      <c r="F11" s="17"/>
      <c r="G11" s="19">
        <f t="shared" ref="G11:G36" si="2">SUM(G10*1.05)</f>
        <v>40770.339750000006</v>
      </c>
    </row>
    <row r="12" spans="1:7" ht="15.75" x14ac:dyDescent="0.25">
      <c r="A12" s="16">
        <v>66</v>
      </c>
      <c r="B12" s="17"/>
      <c r="C12" s="20">
        <v>27094.22</v>
      </c>
      <c r="D12" s="17"/>
      <c r="E12" s="19">
        <f t="shared" si="1"/>
        <v>34951.5432</v>
      </c>
      <c r="F12" s="17"/>
      <c r="G12" s="19">
        <f t="shared" si="2"/>
        <v>42808.856737500006</v>
      </c>
    </row>
    <row r="13" spans="1:7" ht="15.75" x14ac:dyDescent="0.25">
      <c r="A13" s="16">
        <v>67</v>
      </c>
      <c r="B13" s="17"/>
      <c r="C13" s="20">
        <f t="shared" si="0"/>
        <v>28448.931000000004</v>
      </c>
      <c r="D13" s="17"/>
      <c r="E13" s="19">
        <f t="shared" si="1"/>
        <v>36699.120360000001</v>
      </c>
      <c r="F13" s="17"/>
      <c r="G13" s="19">
        <f t="shared" si="2"/>
        <v>44949.299574375007</v>
      </c>
    </row>
    <row r="14" spans="1:7" ht="15.75" x14ac:dyDescent="0.25">
      <c r="A14" s="16">
        <v>68</v>
      </c>
      <c r="B14" s="17"/>
      <c r="C14" s="20">
        <v>29871.37</v>
      </c>
      <c r="D14" s="17"/>
      <c r="E14" s="19">
        <f t="shared" si="1"/>
        <v>38534.076378000005</v>
      </c>
      <c r="F14" s="17"/>
      <c r="G14" s="19">
        <f t="shared" si="2"/>
        <v>47196.764553093759</v>
      </c>
    </row>
    <row r="15" spans="1:7" ht="15.75" x14ac:dyDescent="0.25">
      <c r="A15" s="16">
        <v>69</v>
      </c>
      <c r="B15" s="17"/>
      <c r="C15" s="20">
        <f t="shared" si="0"/>
        <v>31364.9385</v>
      </c>
      <c r="D15" s="17"/>
      <c r="E15" s="19">
        <f t="shared" si="1"/>
        <v>40460.780196900007</v>
      </c>
      <c r="F15" s="17"/>
      <c r="G15" s="19">
        <f t="shared" si="2"/>
        <v>49556.60278074845</v>
      </c>
    </row>
    <row r="16" spans="1:7" ht="15.75" x14ac:dyDescent="0.25">
      <c r="A16" s="16">
        <v>70</v>
      </c>
      <c r="B16" s="17"/>
      <c r="C16" s="20">
        <f t="shared" si="0"/>
        <v>32933.185425000003</v>
      </c>
      <c r="D16" s="17"/>
      <c r="E16" s="19">
        <f t="shared" si="1"/>
        <v>42483.819206745007</v>
      </c>
      <c r="F16" s="17"/>
      <c r="G16" s="19">
        <f t="shared" si="2"/>
        <v>52034.432919785875</v>
      </c>
    </row>
    <row r="17" spans="1:7" ht="15.75" x14ac:dyDescent="0.25">
      <c r="A17" s="16">
        <v>71</v>
      </c>
      <c r="B17" s="17"/>
      <c r="C17" s="20">
        <v>34579.85</v>
      </c>
      <c r="D17" s="17"/>
      <c r="E17" s="19">
        <f t="shared" si="1"/>
        <v>44608.010167082262</v>
      </c>
      <c r="F17" s="17"/>
      <c r="G17" s="19">
        <f t="shared" si="2"/>
        <v>54636.15456577517</v>
      </c>
    </row>
    <row r="18" spans="1:7" ht="15.75" x14ac:dyDescent="0.25">
      <c r="A18" s="16">
        <v>72</v>
      </c>
      <c r="B18" s="17"/>
      <c r="C18" s="20">
        <f t="shared" si="0"/>
        <v>36308.842499999999</v>
      </c>
      <c r="D18" s="17"/>
      <c r="E18" s="19">
        <f t="shared" si="1"/>
        <v>46838.410675436375</v>
      </c>
      <c r="F18" s="17"/>
      <c r="G18" s="19">
        <f t="shared" si="2"/>
        <v>57367.962294063931</v>
      </c>
    </row>
    <row r="19" spans="1:7" ht="15.75" x14ac:dyDescent="0.25">
      <c r="A19" s="16">
        <v>73</v>
      </c>
      <c r="B19" s="17"/>
      <c r="C19" s="20">
        <f t="shared" si="0"/>
        <v>38124.284625</v>
      </c>
      <c r="D19" s="17"/>
      <c r="E19" s="19">
        <f t="shared" si="1"/>
        <v>49180.331209208198</v>
      </c>
      <c r="F19" s="17"/>
      <c r="G19" s="19">
        <f t="shared" si="2"/>
        <v>60236.360408767127</v>
      </c>
    </row>
    <row r="20" spans="1:7" ht="15.75" x14ac:dyDescent="0.25">
      <c r="A20" s="16">
        <v>74</v>
      </c>
      <c r="B20" s="17"/>
      <c r="C20" s="20">
        <v>40030.49</v>
      </c>
      <c r="D20" s="17"/>
      <c r="E20" s="19">
        <f t="shared" si="1"/>
        <v>51639.34776966861</v>
      </c>
      <c r="F20" s="17"/>
      <c r="G20" s="19">
        <f t="shared" si="2"/>
        <v>63248.178429205487</v>
      </c>
    </row>
    <row r="21" spans="1:7" ht="15.75" x14ac:dyDescent="0.25">
      <c r="A21" s="16">
        <v>75</v>
      </c>
      <c r="B21" s="17"/>
      <c r="C21" s="20">
        <v>42032.02</v>
      </c>
      <c r="D21" s="17"/>
      <c r="E21" s="19">
        <f t="shared" si="1"/>
        <v>54221.315158152043</v>
      </c>
      <c r="F21" s="17"/>
      <c r="G21" s="19">
        <f t="shared" si="2"/>
        <v>66410.587350665766</v>
      </c>
    </row>
    <row r="22" spans="1:7" ht="15.75" x14ac:dyDescent="0.25">
      <c r="A22" s="16">
        <v>76</v>
      </c>
      <c r="B22" s="17"/>
      <c r="C22" s="20">
        <f t="shared" si="0"/>
        <v>44133.620999999999</v>
      </c>
      <c r="D22" s="17"/>
      <c r="E22" s="19">
        <f t="shared" si="1"/>
        <v>56932.38091605965</v>
      </c>
      <c r="F22" s="17"/>
      <c r="G22" s="19">
        <f t="shared" si="2"/>
        <v>69731.11671819906</v>
      </c>
    </row>
    <row r="23" spans="1:7" ht="15.75" x14ac:dyDescent="0.25">
      <c r="A23" s="16">
        <v>77</v>
      </c>
      <c r="B23" s="17"/>
      <c r="C23" s="20">
        <f t="shared" si="0"/>
        <v>46340.302049999998</v>
      </c>
      <c r="D23" s="17"/>
      <c r="E23" s="19">
        <f t="shared" si="1"/>
        <v>59778.999961862632</v>
      </c>
      <c r="F23" s="17"/>
      <c r="G23" s="19">
        <f t="shared" si="2"/>
        <v>73217.672554109013</v>
      </c>
    </row>
    <row r="24" spans="1:7" ht="15.75" x14ac:dyDescent="0.25">
      <c r="A24" s="16">
        <v>78</v>
      </c>
      <c r="B24" s="17"/>
      <c r="C24" s="20">
        <v>48657.31</v>
      </c>
      <c r="D24" s="17"/>
      <c r="E24" s="19">
        <f t="shared" si="1"/>
        <v>62767.949959955768</v>
      </c>
      <c r="F24" s="17"/>
      <c r="G24" s="19">
        <f t="shared" si="2"/>
        <v>76878.556181814463</v>
      </c>
    </row>
    <row r="25" spans="1:7" ht="15.75" x14ac:dyDescent="0.25">
      <c r="A25" s="16">
        <v>79</v>
      </c>
      <c r="B25" s="17"/>
      <c r="C25" s="20">
        <f t="shared" si="0"/>
        <v>51090.175499999998</v>
      </c>
      <c r="D25" s="17"/>
      <c r="E25" s="19">
        <f t="shared" si="1"/>
        <v>65906.347457953554</v>
      </c>
      <c r="F25" s="17"/>
      <c r="G25" s="19">
        <f t="shared" si="2"/>
        <v>80722.483990905195</v>
      </c>
    </row>
    <row r="26" spans="1:7" ht="15.75" x14ac:dyDescent="0.25">
      <c r="A26" s="16">
        <v>80</v>
      </c>
      <c r="B26" s="17"/>
      <c r="C26" s="20">
        <v>53644.69</v>
      </c>
      <c r="D26" s="17"/>
      <c r="E26" s="19">
        <f t="shared" si="1"/>
        <v>69201.664830851238</v>
      </c>
      <c r="F26" s="17"/>
      <c r="G26" s="19">
        <f t="shared" si="2"/>
        <v>84758.608190450454</v>
      </c>
    </row>
    <row r="27" spans="1:7" ht="15.75" x14ac:dyDescent="0.25">
      <c r="A27" s="16">
        <v>81</v>
      </c>
      <c r="B27" s="17"/>
      <c r="C27" s="20">
        <f t="shared" si="0"/>
        <v>56326.924500000008</v>
      </c>
      <c r="D27" s="17"/>
      <c r="E27" s="19">
        <f t="shared" si="1"/>
        <v>72661.748072393806</v>
      </c>
      <c r="F27" s="17"/>
      <c r="G27" s="19">
        <f t="shared" si="2"/>
        <v>88996.538599972977</v>
      </c>
    </row>
    <row r="28" spans="1:7" ht="15.75" x14ac:dyDescent="0.25">
      <c r="A28" s="16">
        <v>82</v>
      </c>
      <c r="B28" s="17"/>
      <c r="C28" s="20">
        <f t="shared" si="0"/>
        <v>59143.270725000009</v>
      </c>
      <c r="D28" s="17"/>
      <c r="E28" s="19">
        <f t="shared" si="1"/>
        <v>76294.835476013497</v>
      </c>
      <c r="F28" s="17"/>
      <c r="G28" s="19">
        <f t="shared" si="2"/>
        <v>93446.365529971634</v>
      </c>
    </row>
    <row r="29" spans="1:7" ht="15.75" x14ac:dyDescent="0.25">
      <c r="A29" s="16">
        <v>83</v>
      </c>
      <c r="B29" s="17"/>
      <c r="C29" s="20">
        <f t="shared" si="0"/>
        <v>62100.434261250011</v>
      </c>
      <c r="D29" s="17"/>
      <c r="E29" s="19">
        <f t="shared" si="1"/>
        <v>80109.577249814174</v>
      </c>
      <c r="F29" s="17"/>
      <c r="G29" s="19">
        <f t="shared" si="2"/>
        <v>98118.683806470217</v>
      </c>
    </row>
    <row r="30" spans="1:7" ht="15.75" x14ac:dyDescent="0.25">
      <c r="A30" s="16">
        <v>84</v>
      </c>
      <c r="B30" s="17"/>
      <c r="C30" s="20">
        <f t="shared" si="0"/>
        <v>65205.455974312514</v>
      </c>
      <c r="D30" s="17"/>
      <c r="E30" s="19">
        <f t="shared" si="1"/>
        <v>84115.056112304883</v>
      </c>
      <c r="F30" s="17"/>
      <c r="G30" s="19">
        <f t="shared" si="2"/>
        <v>103024.61799679374</v>
      </c>
    </row>
    <row r="31" spans="1:7" ht="15.75" x14ac:dyDescent="0.25">
      <c r="A31" s="16">
        <v>85</v>
      </c>
      <c r="B31" s="17"/>
      <c r="C31" s="20">
        <f t="shared" si="0"/>
        <v>68465.728773028139</v>
      </c>
      <c r="D31" s="17"/>
      <c r="E31" s="19">
        <f t="shared" si="1"/>
        <v>88320.808917920134</v>
      </c>
      <c r="F31" s="17"/>
      <c r="G31" s="19">
        <f t="shared" si="2"/>
        <v>108175.84889663343</v>
      </c>
    </row>
    <row r="32" spans="1:7" ht="15.75" x14ac:dyDescent="0.25">
      <c r="A32" s="16">
        <v>86</v>
      </c>
      <c r="B32" s="17"/>
      <c r="C32" s="20">
        <f t="shared" si="0"/>
        <v>71889.015211679551</v>
      </c>
      <c r="D32" s="17"/>
      <c r="E32" s="19">
        <f t="shared" si="1"/>
        <v>92736.849363816145</v>
      </c>
      <c r="F32" s="17"/>
      <c r="G32" s="19">
        <f t="shared" si="2"/>
        <v>113584.6413414651</v>
      </c>
    </row>
    <row r="33" spans="1:7" ht="15.75" x14ac:dyDescent="0.25">
      <c r="A33" s="16">
        <v>87</v>
      </c>
      <c r="B33" s="17"/>
      <c r="C33" s="20">
        <f t="shared" si="0"/>
        <v>75483.465972263526</v>
      </c>
      <c r="D33" s="17"/>
      <c r="E33" s="19">
        <f t="shared" si="1"/>
        <v>97373.691832006953</v>
      </c>
      <c r="F33" s="17"/>
      <c r="G33" s="19">
        <f t="shared" si="2"/>
        <v>119263.87340853836</v>
      </c>
    </row>
    <row r="34" spans="1:7" ht="15.75" x14ac:dyDescent="0.25">
      <c r="A34" s="16">
        <v>88</v>
      </c>
      <c r="B34" s="17"/>
      <c r="C34" s="20">
        <f t="shared" si="0"/>
        <v>79257.639270876709</v>
      </c>
      <c r="D34" s="17"/>
      <c r="E34" s="19">
        <f t="shared" si="1"/>
        <v>102242.3764236073</v>
      </c>
      <c r="F34" s="17"/>
      <c r="G34" s="19">
        <f t="shared" si="2"/>
        <v>125227.06707896528</v>
      </c>
    </row>
    <row r="35" spans="1:7" ht="15.75" x14ac:dyDescent="0.25">
      <c r="A35" s="16">
        <v>89</v>
      </c>
      <c r="B35" s="17"/>
      <c r="C35" s="20">
        <f t="shared" si="0"/>
        <v>83220.52123442055</v>
      </c>
      <c r="D35" s="17"/>
      <c r="E35" s="19">
        <f t="shared" si="1"/>
        <v>107354.49524478767</v>
      </c>
      <c r="F35" s="17"/>
      <c r="G35" s="19">
        <f t="shared" si="2"/>
        <v>131488.42043291355</v>
      </c>
    </row>
    <row r="36" spans="1:7" ht="15.75" x14ac:dyDescent="0.25">
      <c r="A36" s="16">
        <v>90</v>
      </c>
      <c r="B36" s="17"/>
      <c r="C36" s="20">
        <f t="shared" si="0"/>
        <v>87381.54729614158</v>
      </c>
      <c r="D36" s="17"/>
      <c r="E36" s="19">
        <f t="shared" si="1"/>
        <v>112722.22000702706</v>
      </c>
      <c r="F36" s="17"/>
      <c r="G36" s="19">
        <f t="shared" si="2"/>
        <v>138062.84145455924</v>
      </c>
    </row>
  </sheetData>
  <mergeCells count="1">
    <mergeCell ref="A6:G6"/>
  </mergeCells>
  <pageMargins left="0.7" right="0.7" top="0.75" bottom="0.75" header="0.3" footer="0.3"/>
  <pageSetup orientation="portrait" r:id="rId1"/>
  <headerFooter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abSelected="1" topLeftCell="A98" zoomScale="130" zoomScaleNormal="130" workbookViewId="0">
      <selection activeCell="B114" sqref="B114"/>
    </sheetView>
  </sheetViews>
  <sheetFormatPr defaultColWidth="8.85546875" defaultRowHeight="15.75" x14ac:dyDescent="0.25"/>
  <cols>
    <col min="1" max="1" width="7" style="10" bestFit="1" customWidth="1"/>
    <col min="2" max="2" width="50.42578125" style="4" customWidth="1"/>
    <col min="3" max="3" width="12" style="5" bestFit="1" customWidth="1"/>
    <col min="4" max="4" width="11.5703125" style="2" customWidth="1"/>
    <col min="5" max="5" width="12.42578125" style="2" customWidth="1"/>
    <col min="6" max="6" width="13.28515625" style="2" customWidth="1"/>
    <col min="7" max="16384" width="8.85546875" style="2"/>
  </cols>
  <sheetData>
    <row r="1" spans="1:6" x14ac:dyDescent="0.25">
      <c r="A1" s="38" t="s">
        <v>5</v>
      </c>
      <c r="B1" s="38"/>
      <c r="C1" s="38"/>
      <c r="D1" s="38"/>
      <c r="E1" s="38"/>
      <c r="F1" s="38"/>
    </row>
    <row r="2" spans="1:6" x14ac:dyDescent="0.25">
      <c r="A2" s="38" t="s">
        <v>6</v>
      </c>
      <c r="B2" s="38"/>
      <c r="C2" s="38"/>
      <c r="D2" s="38"/>
      <c r="E2" s="38"/>
      <c r="F2" s="38"/>
    </row>
    <row r="3" spans="1:6" x14ac:dyDescent="0.25">
      <c r="A3" s="39" t="s">
        <v>205</v>
      </c>
      <c r="B3" s="39"/>
      <c r="C3" s="39"/>
      <c r="D3" s="39"/>
      <c r="E3" s="39"/>
      <c r="F3" s="39"/>
    </row>
    <row r="4" spans="1:6" ht="31.5" x14ac:dyDescent="0.25">
      <c r="A4" s="3" t="s">
        <v>7</v>
      </c>
      <c r="B4" s="4" t="s">
        <v>8</v>
      </c>
      <c r="C4" s="5" t="s">
        <v>137</v>
      </c>
      <c r="D4" s="6" t="s">
        <v>2</v>
      </c>
      <c r="E4" s="6" t="s">
        <v>3</v>
      </c>
      <c r="F4" s="6" t="s">
        <v>4</v>
      </c>
    </row>
    <row r="5" spans="1:6" x14ac:dyDescent="0.25">
      <c r="A5" s="7"/>
    </row>
    <row r="6" spans="1:6" ht="15" x14ac:dyDescent="0.25">
      <c r="A6" s="22">
        <v>63</v>
      </c>
      <c r="B6" s="23" t="s">
        <v>9</v>
      </c>
      <c r="C6" s="24" t="s">
        <v>139</v>
      </c>
      <c r="D6" s="25">
        <v>23405</v>
      </c>
      <c r="E6" s="33">
        <v>30192.45</v>
      </c>
      <c r="F6" s="33">
        <v>36979.9</v>
      </c>
    </row>
    <row r="7" spans="1:6" ht="15" x14ac:dyDescent="0.25">
      <c r="A7" s="22"/>
      <c r="B7" s="23"/>
      <c r="C7" s="24"/>
      <c r="D7" s="25"/>
      <c r="E7" s="25"/>
      <c r="F7" s="25"/>
    </row>
    <row r="8" spans="1:6" ht="15" x14ac:dyDescent="0.25">
      <c r="A8" s="22">
        <v>64</v>
      </c>
      <c r="B8" s="23" t="s">
        <v>204</v>
      </c>
      <c r="C8" s="24" t="s">
        <v>139</v>
      </c>
      <c r="D8" s="33">
        <v>24575.25</v>
      </c>
      <c r="E8" s="33">
        <v>31702.080000000002</v>
      </c>
      <c r="F8" s="33">
        <v>38828.800000000003</v>
      </c>
    </row>
    <row r="9" spans="1:6" ht="15" x14ac:dyDescent="0.25">
      <c r="A9" s="22"/>
      <c r="B9" s="23"/>
      <c r="C9" s="24"/>
      <c r="D9" s="25"/>
      <c r="E9" s="25"/>
      <c r="F9" s="25"/>
    </row>
    <row r="10" spans="1:6" ht="15" x14ac:dyDescent="0.25">
      <c r="A10" s="22">
        <v>66</v>
      </c>
      <c r="B10" s="23" t="s">
        <v>11</v>
      </c>
      <c r="C10" s="24" t="s">
        <v>139</v>
      </c>
      <c r="D10" s="33">
        <v>27094.22</v>
      </c>
      <c r="E10" s="33">
        <v>34951.54</v>
      </c>
      <c r="F10" s="33">
        <v>42808.86</v>
      </c>
    </row>
    <row r="11" spans="1:6" ht="15" x14ac:dyDescent="0.25">
      <c r="A11" s="22"/>
      <c r="B11" s="23" t="s">
        <v>178</v>
      </c>
      <c r="C11" s="24" t="s">
        <v>139</v>
      </c>
      <c r="D11" s="33"/>
      <c r="E11" s="33"/>
      <c r="F11" s="33"/>
    </row>
    <row r="12" spans="1:6" ht="15" x14ac:dyDescent="0.25">
      <c r="A12" s="22"/>
      <c r="B12" s="23" t="s">
        <v>179</v>
      </c>
      <c r="C12" s="24" t="s">
        <v>139</v>
      </c>
      <c r="D12" s="34"/>
      <c r="E12" s="34"/>
      <c r="F12" s="34"/>
    </row>
    <row r="13" spans="1:6" ht="15" x14ac:dyDescent="0.25">
      <c r="A13" s="22"/>
      <c r="B13" s="26"/>
      <c r="C13" s="27"/>
      <c r="D13" s="34"/>
      <c r="E13" s="34"/>
      <c r="F13" s="34"/>
    </row>
    <row r="14" spans="1:6" ht="15" x14ac:dyDescent="0.25">
      <c r="A14" s="22">
        <v>67</v>
      </c>
      <c r="B14" s="23" t="s">
        <v>12</v>
      </c>
      <c r="C14" s="24" t="s">
        <v>139</v>
      </c>
      <c r="D14" s="33">
        <v>28448.93</v>
      </c>
      <c r="E14" s="33">
        <v>36699.120000000003</v>
      </c>
      <c r="F14" s="33">
        <v>44949.31</v>
      </c>
    </row>
    <row r="15" spans="1:6" ht="15" x14ac:dyDescent="0.25">
      <c r="A15" s="22"/>
      <c r="B15" s="23" t="s">
        <v>133</v>
      </c>
      <c r="C15" s="24" t="s">
        <v>139</v>
      </c>
      <c r="D15" s="33"/>
      <c r="E15" s="33"/>
      <c r="F15" s="33"/>
    </row>
    <row r="16" spans="1:6" ht="15" x14ac:dyDescent="0.25">
      <c r="A16" s="22"/>
      <c r="B16" s="23" t="s">
        <v>189</v>
      </c>
      <c r="C16" s="24" t="s">
        <v>139</v>
      </c>
      <c r="D16" s="33"/>
      <c r="E16" s="33"/>
      <c r="F16" s="33"/>
    </row>
    <row r="17" spans="1:6" ht="15" x14ac:dyDescent="0.25">
      <c r="A17" s="22"/>
      <c r="B17" s="23" t="s">
        <v>13</v>
      </c>
      <c r="C17" s="24" t="s">
        <v>139</v>
      </c>
      <c r="D17" s="34"/>
      <c r="E17" s="34"/>
      <c r="F17" s="34"/>
    </row>
    <row r="18" spans="1:6" ht="15" x14ac:dyDescent="0.25">
      <c r="B18" s="23" t="s">
        <v>14</v>
      </c>
      <c r="C18" s="24" t="s">
        <v>139</v>
      </c>
      <c r="D18" s="34"/>
      <c r="E18" s="34"/>
      <c r="F18" s="34"/>
    </row>
    <row r="19" spans="1:6" ht="15" x14ac:dyDescent="0.25">
      <c r="B19" s="23" t="s">
        <v>15</v>
      </c>
      <c r="C19" s="24" t="s">
        <v>139</v>
      </c>
      <c r="D19" s="34"/>
      <c r="E19" s="34"/>
      <c r="F19" s="34"/>
    </row>
    <row r="20" spans="1:6" ht="15" x14ac:dyDescent="0.25">
      <c r="B20" s="23" t="s">
        <v>212</v>
      </c>
      <c r="C20" s="24" t="s">
        <v>139</v>
      </c>
      <c r="D20" s="34"/>
      <c r="E20" s="34"/>
      <c r="F20" s="34"/>
    </row>
    <row r="21" spans="1:6" ht="15" x14ac:dyDescent="0.25">
      <c r="B21" s="23" t="s">
        <v>210</v>
      </c>
      <c r="C21" s="24" t="s">
        <v>139</v>
      </c>
      <c r="D21" s="34"/>
      <c r="E21" s="34"/>
      <c r="F21" s="34"/>
    </row>
    <row r="22" spans="1:6" ht="15" x14ac:dyDescent="0.25">
      <c r="B22" s="23" t="s">
        <v>16</v>
      </c>
      <c r="C22" s="24" t="s">
        <v>139</v>
      </c>
      <c r="D22" s="34"/>
      <c r="E22" s="34"/>
      <c r="F22" s="34"/>
    </row>
    <row r="23" spans="1:6" ht="15" x14ac:dyDescent="0.25">
      <c r="B23" s="23" t="s">
        <v>10</v>
      </c>
      <c r="C23" s="24"/>
      <c r="D23" s="34"/>
      <c r="E23" s="34"/>
      <c r="F23" s="34"/>
    </row>
    <row r="24" spans="1:6" ht="15" x14ac:dyDescent="0.25">
      <c r="A24" s="22">
        <v>68</v>
      </c>
      <c r="B24" s="23" t="s">
        <v>17</v>
      </c>
      <c r="C24" s="24" t="s">
        <v>139</v>
      </c>
      <c r="D24" s="33">
        <v>29871.37</v>
      </c>
      <c r="E24" s="33">
        <v>38534.07</v>
      </c>
      <c r="F24" s="33">
        <v>47196.77</v>
      </c>
    </row>
    <row r="25" spans="1:6" ht="15" x14ac:dyDescent="0.25">
      <c r="A25" s="22"/>
      <c r="B25" s="23" t="s">
        <v>18</v>
      </c>
      <c r="C25" s="24" t="s">
        <v>139</v>
      </c>
      <c r="D25" s="34"/>
      <c r="E25" s="34"/>
      <c r="F25" s="34"/>
    </row>
    <row r="26" spans="1:6" ht="15" x14ac:dyDescent="0.25">
      <c r="B26" s="23" t="s">
        <v>19</v>
      </c>
      <c r="C26" s="24" t="s">
        <v>139</v>
      </c>
      <c r="D26" s="34"/>
      <c r="E26" s="34"/>
      <c r="F26" s="34"/>
    </row>
    <row r="27" spans="1:6" ht="15" x14ac:dyDescent="0.25">
      <c r="B27" s="23" t="s">
        <v>20</v>
      </c>
      <c r="C27" s="24" t="s">
        <v>139</v>
      </c>
      <c r="D27" s="34"/>
      <c r="E27" s="34"/>
      <c r="F27" s="34"/>
    </row>
    <row r="28" spans="1:6" ht="15" x14ac:dyDescent="0.25">
      <c r="B28" s="23" t="s">
        <v>169</v>
      </c>
      <c r="C28" s="24" t="s">
        <v>139</v>
      </c>
      <c r="D28" s="34"/>
      <c r="E28" s="34"/>
      <c r="F28" s="34"/>
    </row>
    <row r="29" spans="1:6" ht="15" x14ac:dyDescent="0.25">
      <c r="B29" s="23" t="s">
        <v>10</v>
      </c>
      <c r="C29" s="24"/>
      <c r="D29" s="34"/>
      <c r="E29" s="34"/>
      <c r="F29" s="34"/>
    </row>
    <row r="30" spans="1:6" ht="15" x14ac:dyDescent="0.25">
      <c r="A30" s="24">
        <v>69</v>
      </c>
      <c r="B30" s="23" t="s">
        <v>192</v>
      </c>
      <c r="C30" s="24" t="s">
        <v>139</v>
      </c>
      <c r="D30" s="33">
        <v>31364.94</v>
      </c>
      <c r="E30" s="33">
        <v>40460.78</v>
      </c>
      <c r="F30" s="33">
        <v>49556.61</v>
      </c>
    </row>
    <row r="31" spans="1:6" ht="15" x14ac:dyDescent="0.25">
      <c r="A31" s="2"/>
      <c r="B31" s="23" t="s">
        <v>21</v>
      </c>
      <c r="C31" s="24" t="s">
        <v>139</v>
      </c>
      <c r="D31" s="34"/>
      <c r="E31" s="34"/>
      <c r="F31" s="34"/>
    </row>
    <row r="32" spans="1:6" ht="15" x14ac:dyDescent="0.25">
      <c r="A32" s="22"/>
      <c r="B32" s="23" t="s">
        <v>22</v>
      </c>
      <c r="C32" s="24" t="s">
        <v>139</v>
      </c>
      <c r="D32" s="34"/>
      <c r="E32" s="34"/>
      <c r="F32" s="34"/>
    </row>
    <row r="33" spans="1:6" ht="15" x14ac:dyDescent="0.25">
      <c r="A33" s="22"/>
      <c r="B33" s="23" t="s">
        <v>188</v>
      </c>
      <c r="C33" s="24" t="s">
        <v>139</v>
      </c>
      <c r="D33" s="34"/>
      <c r="E33" s="34"/>
      <c r="F33" s="34"/>
    </row>
    <row r="34" spans="1:6" ht="15" x14ac:dyDescent="0.25">
      <c r="B34" s="23" t="s">
        <v>135</v>
      </c>
      <c r="C34" s="24" t="s">
        <v>139</v>
      </c>
      <c r="D34" s="34"/>
      <c r="E34" s="34"/>
      <c r="F34" s="34"/>
    </row>
    <row r="35" spans="1:6" ht="15" x14ac:dyDescent="0.25">
      <c r="B35" s="23" t="s">
        <v>23</v>
      </c>
      <c r="C35" s="24" t="s">
        <v>139</v>
      </c>
      <c r="D35" s="34"/>
      <c r="E35" s="34"/>
      <c r="F35" s="34"/>
    </row>
    <row r="36" spans="1:6" ht="15" x14ac:dyDescent="0.25">
      <c r="B36" s="23" t="s">
        <v>24</v>
      </c>
      <c r="C36" s="24" t="s">
        <v>139</v>
      </c>
      <c r="D36" s="34"/>
      <c r="E36" s="34"/>
      <c r="F36" s="34"/>
    </row>
    <row r="37" spans="1:6" ht="15" x14ac:dyDescent="0.25">
      <c r="B37" s="23" t="s">
        <v>161</v>
      </c>
      <c r="C37" s="24" t="s">
        <v>139</v>
      </c>
      <c r="D37" s="34"/>
      <c r="E37" s="34"/>
      <c r="F37" s="34"/>
    </row>
    <row r="38" spans="1:6" ht="15" x14ac:dyDescent="0.25">
      <c r="B38" s="23" t="s">
        <v>25</v>
      </c>
      <c r="C38" s="24" t="s">
        <v>139</v>
      </c>
      <c r="D38" s="34"/>
      <c r="E38" s="34"/>
      <c r="F38" s="34"/>
    </row>
    <row r="39" spans="1:6" ht="15" x14ac:dyDescent="0.25">
      <c r="B39" s="23" t="s">
        <v>26</v>
      </c>
      <c r="C39" s="24" t="s">
        <v>139</v>
      </c>
      <c r="D39" s="34"/>
      <c r="E39" s="34"/>
      <c r="F39" s="34"/>
    </row>
    <row r="40" spans="1:6" ht="15" x14ac:dyDescent="0.25">
      <c r="B40" s="23" t="s">
        <v>27</v>
      </c>
      <c r="C40" s="24" t="s">
        <v>139</v>
      </c>
      <c r="D40" s="34"/>
      <c r="E40" s="34"/>
      <c r="F40" s="34"/>
    </row>
    <row r="41" spans="1:6" ht="15" x14ac:dyDescent="0.25">
      <c r="B41" s="23" t="s">
        <v>186</v>
      </c>
      <c r="C41" s="24" t="s">
        <v>139</v>
      </c>
      <c r="D41" s="34"/>
      <c r="E41" s="34"/>
      <c r="F41" s="34"/>
    </row>
    <row r="42" spans="1:6" ht="15" x14ac:dyDescent="0.25">
      <c r="B42" s="23" t="s">
        <v>209</v>
      </c>
      <c r="C42" s="24" t="s">
        <v>139</v>
      </c>
      <c r="D42" s="34"/>
      <c r="E42" s="34"/>
      <c r="F42" s="34"/>
    </row>
    <row r="43" spans="1:6" ht="15" x14ac:dyDescent="0.25">
      <c r="B43" s="23" t="s">
        <v>10</v>
      </c>
      <c r="C43" s="24"/>
      <c r="D43" s="34"/>
      <c r="E43" s="34"/>
      <c r="F43" s="34"/>
    </row>
    <row r="44" spans="1:6" ht="15" x14ac:dyDescent="0.25">
      <c r="A44" s="22">
        <v>70</v>
      </c>
      <c r="B44" s="23" t="s">
        <v>28</v>
      </c>
      <c r="C44" s="24" t="s">
        <v>139</v>
      </c>
      <c r="D44" s="33">
        <v>32933.19</v>
      </c>
      <c r="E44" s="33">
        <v>42483.82</v>
      </c>
      <c r="F44" s="33">
        <v>52034.44</v>
      </c>
    </row>
    <row r="45" spans="1:6" ht="15" x14ac:dyDescent="0.25">
      <c r="A45" s="22"/>
      <c r="B45" s="23" t="s">
        <v>29</v>
      </c>
      <c r="C45" s="24" t="s">
        <v>139</v>
      </c>
      <c r="D45" s="34"/>
      <c r="E45" s="34"/>
      <c r="F45" s="34"/>
    </row>
    <row r="46" spans="1:6" ht="15" x14ac:dyDescent="0.25">
      <c r="B46" s="23" t="s">
        <v>30</v>
      </c>
      <c r="C46" s="24" t="s">
        <v>139</v>
      </c>
      <c r="D46" s="34"/>
      <c r="E46" s="34"/>
      <c r="F46" s="34"/>
    </row>
    <row r="47" spans="1:6" ht="15" x14ac:dyDescent="0.25">
      <c r="B47" s="23" t="s">
        <v>31</v>
      </c>
      <c r="C47" s="24" t="s">
        <v>139</v>
      </c>
      <c r="D47" s="34"/>
      <c r="E47" s="34"/>
      <c r="F47" s="34"/>
    </row>
    <row r="48" spans="1:6" ht="15" x14ac:dyDescent="0.25">
      <c r="B48" s="23" t="s">
        <v>32</v>
      </c>
      <c r="C48" s="24" t="s">
        <v>139</v>
      </c>
      <c r="D48" s="34"/>
      <c r="E48" s="34"/>
      <c r="F48" s="34"/>
    </row>
    <row r="49" spans="1:6" ht="15" x14ac:dyDescent="0.25">
      <c r="B49" s="23" t="s">
        <v>134</v>
      </c>
      <c r="C49" s="24" t="s">
        <v>139</v>
      </c>
      <c r="D49" s="34"/>
      <c r="E49" s="34"/>
      <c r="F49" s="34"/>
    </row>
    <row r="50" spans="1:6" ht="15" x14ac:dyDescent="0.25">
      <c r="B50" s="23" t="s">
        <v>159</v>
      </c>
      <c r="C50" s="24" t="s">
        <v>139</v>
      </c>
      <c r="D50" s="34"/>
      <c r="E50" s="34"/>
      <c r="F50" s="34"/>
    </row>
    <row r="51" spans="1:6" ht="15" x14ac:dyDescent="0.25">
      <c r="B51" s="23" t="s">
        <v>33</v>
      </c>
      <c r="C51" s="24" t="s">
        <v>139</v>
      </c>
      <c r="D51" s="34"/>
      <c r="E51" s="34"/>
      <c r="F51" s="34"/>
    </row>
    <row r="52" spans="1:6" ht="15" x14ac:dyDescent="0.25">
      <c r="B52" s="23" t="s">
        <v>162</v>
      </c>
      <c r="C52" s="24" t="s">
        <v>139</v>
      </c>
      <c r="D52" s="34"/>
      <c r="E52" s="34"/>
      <c r="F52" s="34"/>
    </row>
    <row r="53" spans="1:6" ht="15" x14ac:dyDescent="0.25">
      <c r="B53" s="23" t="s">
        <v>34</v>
      </c>
      <c r="C53" s="24" t="s">
        <v>139</v>
      </c>
      <c r="D53" s="34"/>
      <c r="E53" s="34"/>
      <c r="F53" s="34"/>
    </row>
    <row r="54" spans="1:6" ht="15" x14ac:dyDescent="0.25">
      <c r="B54" s="23" t="s">
        <v>35</v>
      </c>
      <c r="C54" s="24" t="s">
        <v>139</v>
      </c>
      <c r="D54" s="34"/>
      <c r="E54" s="34"/>
      <c r="F54" s="34"/>
    </row>
    <row r="55" spans="1:6" ht="15" x14ac:dyDescent="0.25">
      <c r="A55" s="22">
        <v>70</v>
      </c>
      <c r="B55" s="23" t="s">
        <v>36</v>
      </c>
      <c r="C55" s="24" t="s">
        <v>139</v>
      </c>
      <c r="D55" s="33">
        <v>32933.19</v>
      </c>
      <c r="E55" s="33">
        <v>42483.82</v>
      </c>
      <c r="F55" s="33">
        <v>52034.44</v>
      </c>
    </row>
    <row r="57" spans="1:6" ht="15" x14ac:dyDescent="0.25">
      <c r="A57" s="22">
        <v>71</v>
      </c>
      <c r="B57" s="23" t="s">
        <v>37</v>
      </c>
      <c r="C57" s="24" t="s">
        <v>139</v>
      </c>
      <c r="D57" s="33">
        <v>34579.85</v>
      </c>
      <c r="E57" s="33">
        <v>44608</v>
      </c>
      <c r="F57" s="33">
        <v>54636.160000000003</v>
      </c>
    </row>
    <row r="58" spans="1:6" ht="15" x14ac:dyDescent="0.25">
      <c r="A58" s="22"/>
      <c r="B58" s="23" t="s">
        <v>38</v>
      </c>
      <c r="C58" s="24" t="s">
        <v>139</v>
      </c>
      <c r="D58" s="34"/>
      <c r="E58" s="34"/>
      <c r="F58" s="34"/>
    </row>
    <row r="59" spans="1:6" ht="15" x14ac:dyDescent="0.25">
      <c r="A59" s="10" t="s">
        <v>174</v>
      </c>
      <c r="B59" s="23" t="s">
        <v>39</v>
      </c>
      <c r="C59" s="24" t="s">
        <v>139</v>
      </c>
      <c r="D59" s="33" t="s">
        <v>174</v>
      </c>
      <c r="E59" s="33" t="s">
        <v>174</v>
      </c>
      <c r="F59" s="33" t="s">
        <v>174</v>
      </c>
    </row>
    <row r="60" spans="1:6" ht="15" x14ac:dyDescent="0.25">
      <c r="B60" s="23" t="s">
        <v>40</v>
      </c>
      <c r="C60" s="24" t="s">
        <v>139</v>
      </c>
      <c r="D60" s="34"/>
      <c r="E60" s="34"/>
      <c r="F60" s="34"/>
    </row>
    <row r="61" spans="1:6" ht="15" x14ac:dyDescent="0.25">
      <c r="B61" s="23" t="s">
        <v>41</v>
      </c>
      <c r="C61" s="24" t="s">
        <v>139</v>
      </c>
      <c r="D61" s="34"/>
      <c r="E61" s="34"/>
      <c r="F61" s="34"/>
    </row>
    <row r="62" spans="1:6" ht="15" x14ac:dyDescent="0.25">
      <c r="B62" s="23" t="s">
        <v>42</v>
      </c>
      <c r="C62" s="24" t="s">
        <v>139</v>
      </c>
      <c r="D62" s="34"/>
      <c r="E62" s="34"/>
      <c r="F62" s="34"/>
    </row>
    <row r="63" spans="1:6" ht="15" x14ac:dyDescent="0.25">
      <c r="B63" s="23" t="s">
        <v>43</v>
      </c>
      <c r="C63" s="24" t="s">
        <v>139</v>
      </c>
      <c r="D63" s="34"/>
      <c r="E63" s="34"/>
      <c r="F63" s="34"/>
    </row>
    <row r="64" spans="1:6" ht="15" x14ac:dyDescent="0.25">
      <c r="B64" s="23" t="s">
        <v>44</v>
      </c>
      <c r="C64" s="24" t="s">
        <v>139</v>
      </c>
      <c r="D64" s="33"/>
      <c r="E64" s="34"/>
      <c r="F64" s="34"/>
    </row>
    <row r="65" spans="1:6" ht="15" x14ac:dyDescent="0.25">
      <c r="B65" s="23" t="s">
        <v>52</v>
      </c>
      <c r="C65" s="24" t="s">
        <v>139</v>
      </c>
      <c r="D65" s="33"/>
      <c r="E65" s="34"/>
      <c r="F65" s="34"/>
    </row>
    <row r="66" spans="1:6" ht="15" x14ac:dyDescent="0.25">
      <c r="B66" s="23" t="s">
        <v>191</v>
      </c>
      <c r="C66" s="24" t="s">
        <v>139</v>
      </c>
      <c r="D66" s="33"/>
      <c r="E66" s="34"/>
      <c r="F66" s="34"/>
    </row>
    <row r="67" spans="1:6" ht="15" x14ac:dyDescent="0.25">
      <c r="B67" s="23" t="s">
        <v>45</v>
      </c>
      <c r="C67" s="24" t="s">
        <v>139</v>
      </c>
      <c r="D67" s="33"/>
      <c r="E67" s="34"/>
      <c r="F67" s="34"/>
    </row>
    <row r="68" spans="1:6" ht="15" x14ac:dyDescent="0.25">
      <c r="B68" s="23" t="s">
        <v>163</v>
      </c>
      <c r="C68" s="24" t="s">
        <v>139</v>
      </c>
      <c r="D68" s="33"/>
      <c r="E68" s="34"/>
      <c r="F68" s="34"/>
    </row>
    <row r="69" spans="1:6" ht="15" x14ac:dyDescent="0.25">
      <c r="B69" s="23" t="s">
        <v>164</v>
      </c>
      <c r="C69" s="24" t="s">
        <v>139</v>
      </c>
      <c r="D69" s="33"/>
      <c r="E69" s="34"/>
      <c r="F69" s="34"/>
    </row>
    <row r="70" spans="1:6" ht="15" x14ac:dyDescent="0.25">
      <c r="B70" s="23" t="s">
        <v>46</v>
      </c>
      <c r="C70" s="24" t="s">
        <v>139</v>
      </c>
      <c r="D70" s="34"/>
      <c r="E70" s="34"/>
      <c r="F70" s="34"/>
    </row>
    <row r="71" spans="1:6" ht="15" x14ac:dyDescent="0.25">
      <c r="B71" s="23" t="s">
        <v>10</v>
      </c>
      <c r="C71" s="24"/>
      <c r="D71" s="34"/>
      <c r="E71" s="34"/>
      <c r="F71" s="34"/>
    </row>
    <row r="72" spans="1:6" ht="15" x14ac:dyDescent="0.25">
      <c r="A72" s="22">
        <v>72</v>
      </c>
      <c r="B72" s="23" t="s">
        <v>47</v>
      </c>
      <c r="C72" s="24" t="s">
        <v>139</v>
      </c>
      <c r="D72" s="33">
        <v>36308.839999999997</v>
      </c>
      <c r="E72" s="33">
        <v>46838.400000000001</v>
      </c>
      <c r="F72" s="33">
        <v>57367.97</v>
      </c>
    </row>
    <row r="73" spans="1:6" ht="15" x14ac:dyDescent="0.25">
      <c r="A73" s="22"/>
      <c r="B73" s="23" t="s">
        <v>180</v>
      </c>
      <c r="C73" s="24" t="s">
        <v>139</v>
      </c>
      <c r="D73" s="34"/>
      <c r="E73" s="34"/>
      <c r="F73" s="34"/>
    </row>
    <row r="74" spans="1:6" ht="15" x14ac:dyDescent="0.25">
      <c r="A74" s="22"/>
      <c r="B74" s="23" t="s">
        <v>194</v>
      </c>
      <c r="C74" s="24" t="s">
        <v>139</v>
      </c>
      <c r="D74" s="34"/>
      <c r="E74" s="34"/>
      <c r="F74" s="34"/>
    </row>
    <row r="75" spans="1:6" ht="15" x14ac:dyDescent="0.25">
      <c r="B75" s="23" t="s">
        <v>140</v>
      </c>
      <c r="C75" s="24" t="s">
        <v>139</v>
      </c>
      <c r="D75" s="34"/>
      <c r="E75" s="34"/>
      <c r="F75" s="34"/>
    </row>
    <row r="76" spans="1:6" ht="15" x14ac:dyDescent="0.25">
      <c r="B76" s="23" t="s">
        <v>142</v>
      </c>
      <c r="C76" s="24" t="s">
        <v>139</v>
      </c>
      <c r="D76" s="34"/>
      <c r="E76" s="34"/>
      <c r="F76" s="34"/>
    </row>
    <row r="77" spans="1:6" ht="15" x14ac:dyDescent="0.25">
      <c r="B77" s="23" t="s">
        <v>48</v>
      </c>
      <c r="C77" s="24" t="s">
        <v>139</v>
      </c>
      <c r="D77" s="34"/>
      <c r="E77" s="34"/>
      <c r="F77" s="34"/>
    </row>
    <row r="78" spans="1:6" ht="15" x14ac:dyDescent="0.25">
      <c r="B78" s="23" t="s">
        <v>49</v>
      </c>
      <c r="C78" s="24" t="s">
        <v>139</v>
      </c>
      <c r="D78" s="34"/>
      <c r="E78" s="34"/>
      <c r="F78" s="34"/>
    </row>
    <row r="79" spans="1:6" ht="15" x14ac:dyDescent="0.25">
      <c r="B79" s="23" t="s">
        <v>141</v>
      </c>
      <c r="C79" s="24" t="s">
        <v>139</v>
      </c>
      <c r="D79" s="34"/>
      <c r="E79" s="34"/>
      <c r="F79" s="34"/>
    </row>
    <row r="80" spans="1:6" ht="15" x14ac:dyDescent="0.25">
      <c r="B80" s="23" t="s">
        <v>50</v>
      </c>
      <c r="C80" s="24" t="s">
        <v>139</v>
      </c>
      <c r="D80" s="34"/>
      <c r="E80" s="34"/>
      <c r="F80" s="34"/>
    </row>
    <row r="81" spans="1:6" ht="15" x14ac:dyDescent="0.25">
      <c r="B81" s="23" t="s">
        <v>182</v>
      </c>
      <c r="C81" s="24" t="s">
        <v>139</v>
      </c>
      <c r="D81" s="34"/>
      <c r="E81" s="34"/>
      <c r="F81" s="34"/>
    </row>
    <row r="82" spans="1:6" ht="15" x14ac:dyDescent="0.25">
      <c r="B82" s="23" t="s">
        <v>183</v>
      </c>
      <c r="C82" s="24" t="s">
        <v>139</v>
      </c>
      <c r="D82" s="34"/>
      <c r="E82" s="34"/>
      <c r="F82" s="34"/>
    </row>
    <row r="83" spans="1:6" ht="15" x14ac:dyDescent="0.25">
      <c r="B83" s="23" t="s">
        <v>184</v>
      </c>
      <c r="C83" s="24" t="s">
        <v>139</v>
      </c>
      <c r="D83" s="34"/>
      <c r="E83" s="34"/>
      <c r="F83" s="34"/>
    </row>
    <row r="84" spans="1:6" ht="15" x14ac:dyDescent="0.25">
      <c r="B84" s="23" t="s">
        <v>51</v>
      </c>
      <c r="C84" s="24" t="s">
        <v>139</v>
      </c>
      <c r="D84" s="34"/>
      <c r="E84" s="34"/>
      <c r="F84" s="34"/>
    </row>
    <row r="85" spans="1:6" ht="15" x14ac:dyDescent="0.25">
      <c r="B85" s="23" t="s">
        <v>53</v>
      </c>
      <c r="C85" s="24" t="s">
        <v>139</v>
      </c>
      <c r="D85" s="34"/>
      <c r="E85" s="34"/>
      <c r="F85" s="34"/>
    </row>
    <row r="86" spans="1:6" ht="15" x14ac:dyDescent="0.25">
      <c r="B86" s="23" t="s">
        <v>54</v>
      </c>
      <c r="C86" s="24" t="s">
        <v>139</v>
      </c>
      <c r="D86" s="34"/>
      <c r="E86" s="34"/>
      <c r="F86" s="34"/>
    </row>
    <row r="87" spans="1:6" ht="15" x14ac:dyDescent="0.25">
      <c r="B87" s="23" t="s">
        <v>168</v>
      </c>
      <c r="C87" s="24" t="s">
        <v>139</v>
      </c>
      <c r="D87" s="34"/>
      <c r="E87" s="34"/>
      <c r="F87" s="34"/>
    </row>
    <row r="88" spans="1:6" ht="15" x14ac:dyDescent="0.25">
      <c r="B88" s="23" t="s">
        <v>10</v>
      </c>
      <c r="C88" s="24"/>
      <c r="D88" s="34"/>
      <c r="E88" s="34"/>
      <c r="F88" s="34"/>
    </row>
    <row r="89" spans="1:6" ht="15" x14ac:dyDescent="0.25">
      <c r="A89" s="22">
        <v>73</v>
      </c>
      <c r="B89" s="23" t="s">
        <v>55</v>
      </c>
      <c r="C89" s="24" t="s">
        <v>139</v>
      </c>
      <c r="D89" s="33">
        <v>38124.28</v>
      </c>
      <c r="E89" s="33">
        <v>49180.33</v>
      </c>
      <c r="F89" s="33">
        <v>60236.36</v>
      </c>
    </row>
    <row r="90" spans="1:6" ht="15" x14ac:dyDescent="0.25">
      <c r="A90" s="22"/>
      <c r="B90" s="23" t="s">
        <v>56</v>
      </c>
      <c r="C90" s="24" t="s">
        <v>139</v>
      </c>
      <c r="D90" s="34"/>
      <c r="E90" s="34"/>
      <c r="F90" s="34"/>
    </row>
    <row r="91" spans="1:6" ht="15" x14ac:dyDescent="0.25">
      <c r="A91" s="22"/>
      <c r="B91" s="23" t="s">
        <v>143</v>
      </c>
      <c r="C91" s="24" t="s">
        <v>139</v>
      </c>
      <c r="D91" s="34"/>
      <c r="E91" s="34"/>
      <c r="F91" s="34"/>
    </row>
    <row r="92" spans="1:6" ht="15" x14ac:dyDescent="0.25">
      <c r="A92" s="22"/>
      <c r="B92" s="23" t="s">
        <v>170</v>
      </c>
      <c r="C92" s="24" t="s">
        <v>138</v>
      </c>
      <c r="D92" s="34"/>
      <c r="E92" s="34"/>
      <c r="F92" s="34"/>
    </row>
    <row r="93" spans="1:6" ht="15" x14ac:dyDescent="0.25">
      <c r="A93" s="22"/>
      <c r="B93" s="23" t="s">
        <v>203</v>
      </c>
      <c r="C93" s="24" t="s">
        <v>139</v>
      </c>
      <c r="D93" s="34"/>
      <c r="E93" s="34"/>
      <c r="F93" s="34"/>
    </row>
    <row r="94" spans="1:6" ht="15" x14ac:dyDescent="0.25">
      <c r="A94" s="22"/>
      <c r="B94" s="23" t="s">
        <v>132</v>
      </c>
      <c r="C94" s="24" t="s">
        <v>139</v>
      </c>
      <c r="D94" s="34"/>
      <c r="E94" s="34"/>
      <c r="F94" s="34"/>
    </row>
    <row r="95" spans="1:6" ht="15" x14ac:dyDescent="0.25">
      <c r="B95" s="23" t="s">
        <v>57</v>
      </c>
      <c r="C95" s="24" t="s">
        <v>139</v>
      </c>
      <c r="D95" s="34"/>
      <c r="E95" s="34"/>
      <c r="F95" s="34"/>
    </row>
    <row r="96" spans="1:6" ht="15" x14ac:dyDescent="0.25">
      <c r="B96" s="23" t="s">
        <v>168</v>
      </c>
      <c r="C96" s="24" t="s">
        <v>139</v>
      </c>
      <c r="D96" s="34"/>
      <c r="E96" s="34"/>
      <c r="F96" s="34"/>
    </row>
    <row r="97" spans="1:6" ht="15" x14ac:dyDescent="0.25">
      <c r="B97" s="23" t="s">
        <v>58</v>
      </c>
      <c r="C97" s="24" t="s">
        <v>139</v>
      </c>
      <c r="D97" s="34"/>
      <c r="E97" s="34"/>
      <c r="F97" s="34"/>
    </row>
    <row r="98" spans="1:6" ht="15" x14ac:dyDescent="0.25">
      <c r="B98" s="23" t="s">
        <v>59</v>
      </c>
      <c r="C98" s="24" t="s">
        <v>139</v>
      </c>
      <c r="D98" s="34"/>
      <c r="E98" s="34"/>
      <c r="F98" s="34"/>
    </row>
    <row r="99" spans="1:6" ht="15" x14ac:dyDescent="0.25">
      <c r="B99" s="23" t="s">
        <v>144</v>
      </c>
      <c r="C99" s="24" t="s">
        <v>139</v>
      </c>
      <c r="D99" s="34"/>
      <c r="E99" s="34"/>
      <c r="F99" s="34"/>
    </row>
    <row r="100" spans="1:6" ht="15" x14ac:dyDescent="0.25">
      <c r="B100" s="23" t="s">
        <v>60</v>
      </c>
      <c r="C100" s="24" t="s">
        <v>139</v>
      </c>
      <c r="D100" s="34"/>
      <c r="E100" s="34"/>
      <c r="F100" s="34"/>
    </row>
    <row r="101" spans="1:6" ht="15" x14ac:dyDescent="0.25">
      <c r="B101" s="23" t="s">
        <v>61</v>
      </c>
      <c r="C101" s="24" t="s">
        <v>139</v>
      </c>
      <c r="D101" s="34"/>
      <c r="E101" s="34"/>
      <c r="F101" s="34"/>
    </row>
    <row r="102" spans="1:6" ht="15" x14ac:dyDescent="0.25">
      <c r="B102" s="23" t="s">
        <v>62</v>
      </c>
      <c r="C102" s="24" t="s">
        <v>139</v>
      </c>
      <c r="D102" s="34"/>
      <c r="E102" s="34"/>
      <c r="F102" s="34"/>
    </row>
    <row r="103" spans="1:6" ht="15" x14ac:dyDescent="0.25">
      <c r="A103" s="22"/>
      <c r="B103" s="26"/>
      <c r="C103" s="27"/>
      <c r="D103" s="34"/>
      <c r="E103" s="34"/>
      <c r="F103" s="34"/>
    </row>
    <row r="104" spans="1:6" ht="15" x14ac:dyDescent="0.25">
      <c r="A104" s="22">
        <v>74</v>
      </c>
      <c r="B104" s="23" t="s">
        <v>63</v>
      </c>
      <c r="C104" s="24" t="s">
        <v>139</v>
      </c>
      <c r="D104" s="33">
        <v>40030.49</v>
      </c>
      <c r="E104" s="33">
        <v>51639.33</v>
      </c>
      <c r="F104" s="33">
        <v>63248.17</v>
      </c>
    </row>
    <row r="105" spans="1:6" ht="15" x14ac:dyDescent="0.25">
      <c r="B105" s="23" t="s">
        <v>187</v>
      </c>
      <c r="C105" s="24" t="s">
        <v>139</v>
      </c>
      <c r="D105" s="34"/>
      <c r="E105" s="34"/>
      <c r="F105" s="34"/>
    </row>
    <row r="106" spans="1:6" ht="15" x14ac:dyDescent="0.25">
      <c r="B106" s="31" t="s">
        <v>206</v>
      </c>
      <c r="C106" s="24" t="s">
        <v>139</v>
      </c>
      <c r="D106" s="34"/>
      <c r="E106" s="34"/>
      <c r="F106" s="34"/>
    </row>
    <row r="107" spans="1:6" ht="15" x14ac:dyDescent="0.25">
      <c r="A107" s="2"/>
      <c r="B107" s="23" t="s">
        <v>145</v>
      </c>
      <c r="C107" s="24" t="s">
        <v>139</v>
      </c>
      <c r="D107" s="34"/>
      <c r="E107" s="34"/>
      <c r="F107" s="34"/>
    </row>
    <row r="108" spans="1:6" ht="15" x14ac:dyDescent="0.25">
      <c r="A108" s="2"/>
      <c r="B108" s="23"/>
      <c r="C108" s="24"/>
      <c r="D108" s="34"/>
      <c r="E108" s="34"/>
      <c r="F108" s="34"/>
    </row>
    <row r="109" spans="1:6" ht="15" x14ac:dyDescent="0.25">
      <c r="A109" s="24">
        <v>74</v>
      </c>
      <c r="B109" s="23" t="s">
        <v>64</v>
      </c>
      <c r="C109" s="24" t="s">
        <v>139</v>
      </c>
      <c r="D109" s="33">
        <v>40030</v>
      </c>
      <c r="E109" s="33">
        <v>51639</v>
      </c>
      <c r="F109" s="33">
        <v>63248</v>
      </c>
    </row>
    <row r="110" spans="1:6" ht="15" x14ac:dyDescent="0.25">
      <c r="B110" s="23" t="s">
        <v>146</v>
      </c>
      <c r="C110" s="24" t="s">
        <v>139</v>
      </c>
      <c r="D110" s="34"/>
      <c r="E110" s="34"/>
      <c r="F110" s="34"/>
    </row>
    <row r="111" spans="1:6" ht="15" x14ac:dyDescent="0.25">
      <c r="A111" s="2"/>
      <c r="B111" s="23" t="s">
        <v>65</v>
      </c>
      <c r="C111" s="24" t="s">
        <v>139</v>
      </c>
      <c r="D111" s="34"/>
      <c r="E111" s="34"/>
      <c r="F111" s="34"/>
    </row>
    <row r="112" spans="1:6" ht="15" x14ac:dyDescent="0.25">
      <c r="B112" s="23" t="s">
        <v>66</v>
      </c>
      <c r="C112" s="24" t="s">
        <v>139</v>
      </c>
      <c r="D112" s="34"/>
      <c r="E112" s="34"/>
      <c r="F112" s="34"/>
    </row>
    <row r="113" spans="1:6" ht="15" x14ac:dyDescent="0.25">
      <c r="B113" s="23" t="s">
        <v>67</v>
      </c>
      <c r="C113" s="24" t="s">
        <v>139</v>
      </c>
      <c r="D113" s="34"/>
      <c r="E113" s="34"/>
      <c r="F113" s="34"/>
    </row>
    <row r="114" spans="1:6" ht="15" x14ac:dyDescent="0.25">
      <c r="B114" s="23" t="s">
        <v>165</v>
      </c>
      <c r="C114" s="24" t="s">
        <v>139</v>
      </c>
      <c r="D114" s="34"/>
      <c r="E114" s="34"/>
      <c r="F114" s="34"/>
    </row>
    <row r="115" spans="1:6" ht="15" x14ac:dyDescent="0.25">
      <c r="B115" s="23" t="s">
        <v>68</v>
      </c>
      <c r="C115" s="24" t="s">
        <v>139</v>
      </c>
      <c r="D115" s="34"/>
      <c r="E115" s="34"/>
      <c r="F115" s="34"/>
    </row>
    <row r="116" spans="1:6" ht="15" x14ac:dyDescent="0.25">
      <c r="B116" s="23" t="s">
        <v>69</v>
      </c>
      <c r="C116" s="24" t="s">
        <v>139</v>
      </c>
      <c r="D116" s="34"/>
      <c r="E116" s="34"/>
      <c r="F116" s="34"/>
    </row>
    <row r="117" spans="1:6" ht="15" x14ac:dyDescent="0.25">
      <c r="B117" s="23" t="s">
        <v>70</v>
      </c>
      <c r="C117" s="24" t="s">
        <v>139</v>
      </c>
      <c r="D117" s="34"/>
      <c r="E117" s="34"/>
      <c r="F117" s="34"/>
    </row>
    <row r="118" spans="1:6" ht="15" x14ac:dyDescent="0.25">
      <c r="B118" s="23" t="s">
        <v>185</v>
      </c>
      <c r="C118" s="24" t="s">
        <v>139</v>
      </c>
      <c r="D118" s="34"/>
      <c r="E118" s="34"/>
      <c r="F118" s="34"/>
    </row>
    <row r="119" spans="1:6" ht="15" x14ac:dyDescent="0.25">
      <c r="B119" s="23" t="s">
        <v>71</v>
      </c>
      <c r="C119" s="24" t="s">
        <v>139</v>
      </c>
      <c r="D119" s="34"/>
      <c r="E119" s="34"/>
      <c r="F119" s="34"/>
    </row>
    <row r="120" spans="1:6" ht="15" x14ac:dyDescent="0.25">
      <c r="B120" s="23" t="s">
        <v>197</v>
      </c>
      <c r="C120" s="24" t="s">
        <v>139</v>
      </c>
      <c r="D120" s="34"/>
      <c r="E120" s="34"/>
      <c r="F120" s="34"/>
    </row>
    <row r="121" spans="1:6" ht="15" x14ac:dyDescent="0.25">
      <c r="B121" s="23" t="s">
        <v>72</v>
      </c>
      <c r="C121" s="24" t="s">
        <v>139</v>
      </c>
      <c r="D121" s="34"/>
      <c r="E121" s="34"/>
      <c r="F121" s="34"/>
    </row>
    <row r="122" spans="1:6" ht="15" x14ac:dyDescent="0.25">
      <c r="B122" s="23" t="s">
        <v>166</v>
      </c>
      <c r="C122" s="24" t="s">
        <v>139</v>
      </c>
      <c r="D122" s="34"/>
      <c r="E122" s="34"/>
      <c r="F122" s="34"/>
    </row>
    <row r="123" spans="1:6" ht="15" x14ac:dyDescent="0.25">
      <c r="B123" s="23" t="s">
        <v>10</v>
      </c>
      <c r="C123" s="24"/>
      <c r="D123" s="34"/>
      <c r="E123" s="34"/>
      <c r="F123" s="34"/>
    </row>
    <row r="124" spans="1:6" ht="15" x14ac:dyDescent="0.25">
      <c r="A124" s="22">
        <v>75</v>
      </c>
      <c r="B124" s="23" t="s">
        <v>73</v>
      </c>
      <c r="C124" s="24" t="s">
        <v>139</v>
      </c>
      <c r="D124" s="33">
        <v>42032.02</v>
      </c>
      <c r="E124" s="33">
        <v>54221.3</v>
      </c>
      <c r="F124" s="33">
        <v>66410.59</v>
      </c>
    </row>
    <row r="125" spans="1:6" ht="15" x14ac:dyDescent="0.25">
      <c r="B125" s="28" t="s">
        <v>74</v>
      </c>
      <c r="C125" s="24" t="s">
        <v>139</v>
      </c>
      <c r="D125" s="34"/>
      <c r="E125" s="34"/>
      <c r="F125" s="34"/>
    </row>
    <row r="126" spans="1:6" ht="15" x14ac:dyDescent="0.25">
      <c r="A126" s="22"/>
      <c r="B126" s="23" t="s">
        <v>75</v>
      </c>
      <c r="C126" s="24" t="s">
        <v>139</v>
      </c>
      <c r="D126" s="34"/>
      <c r="E126" s="34"/>
      <c r="F126" s="34"/>
    </row>
    <row r="127" spans="1:6" ht="15" x14ac:dyDescent="0.25">
      <c r="B127" s="23" t="s">
        <v>76</v>
      </c>
      <c r="C127" s="24" t="s">
        <v>139</v>
      </c>
      <c r="D127" s="34"/>
      <c r="E127" s="34"/>
      <c r="F127" s="34"/>
    </row>
    <row r="128" spans="1:6" ht="15" x14ac:dyDescent="0.25">
      <c r="B128" s="23" t="s">
        <v>77</v>
      </c>
      <c r="C128" s="24" t="s">
        <v>139</v>
      </c>
      <c r="D128" s="34"/>
      <c r="E128" s="34"/>
      <c r="F128" s="34"/>
    </row>
    <row r="129" spans="1:6" ht="15" x14ac:dyDescent="0.25">
      <c r="B129" s="23" t="s">
        <v>78</v>
      </c>
      <c r="C129" s="24" t="s">
        <v>139</v>
      </c>
      <c r="D129" s="34"/>
      <c r="E129" s="34"/>
      <c r="F129" s="34"/>
    </row>
    <row r="130" spans="1:6" ht="15" x14ac:dyDescent="0.25">
      <c r="B130" s="23" t="s">
        <v>79</v>
      </c>
      <c r="C130" s="24" t="s">
        <v>139</v>
      </c>
      <c r="D130" s="34"/>
      <c r="E130" s="34"/>
      <c r="F130" s="34"/>
    </row>
    <row r="131" spans="1:6" ht="15" x14ac:dyDescent="0.25">
      <c r="B131" s="23" t="s">
        <v>80</v>
      </c>
      <c r="C131" s="24" t="s">
        <v>139</v>
      </c>
      <c r="D131" s="34"/>
      <c r="E131" s="34"/>
      <c r="F131" s="34"/>
    </row>
    <row r="132" spans="1:6" ht="15" x14ac:dyDescent="0.25">
      <c r="B132" s="23" t="s">
        <v>131</v>
      </c>
      <c r="C132" s="24" t="s">
        <v>139</v>
      </c>
      <c r="D132" s="34"/>
      <c r="E132" s="34"/>
      <c r="F132" s="34"/>
    </row>
    <row r="133" spans="1:6" ht="15" x14ac:dyDescent="0.25">
      <c r="A133" s="22"/>
      <c r="B133" s="23" t="s">
        <v>147</v>
      </c>
      <c r="C133" s="24" t="s">
        <v>139</v>
      </c>
      <c r="D133" s="33"/>
      <c r="E133" s="33"/>
      <c r="F133" s="33"/>
    </row>
    <row r="134" spans="1:6" ht="15" x14ac:dyDescent="0.25">
      <c r="A134" s="22"/>
      <c r="B134" s="23" t="s">
        <v>81</v>
      </c>
      <c r="C134" s="24" t="s">
        <v>139</v>
      </c>
      <c r="D134" s="34"/>
      <c r="E134" s="34"/>
      <c r="F134" s="34"/>
    </row>
    <row r="135" spans="1:6" ht="15" x14ac:dyDescent="0.25">
      <c r="B135" s="23" t="s">
        <v>10</v>
      </c>
      <c r="C135" s="24"/>
      <c r="D135" s="34"/>
      <c r="E135" s="34"/>
      <c r="F135" s="34"/>
    </row>
    <row r="136" spans="1:6" ht="15" x14ac:dyDescent="0.25">
      <c r="A136" s="22">
        <v>76</v>
      </c>
      <c r="B136" s="23" t="s">
        <v>82</v>
      </c>
      <c r="C136" s="24" t="s">
        <v>139</v>
      </c>
      <c r="D136" s="33">
        <v>44133.62</v>
      </c>
      <c r="E136" s="33">
        <v>56932.37</v>
      </c>
      <c r="F136" s="33">
        <v>69731.12</v>
      </c>
    </row>
    <row r="137" spans="1:6" ht="15" x14ac:dyDescent="0.25">
      <c r="A137" s="22"/>
      <c r="B137" s="23" t="s">
        <v>83</v>
      </c>
      <c r="C137" s="24" t="s">
        <v>139</v>
      </c>
      <c r="D137" s="34"/>
      <c r="E137" s="34"/>
      <c r="F137" s="34"/>
    </row>
    <row r="138" spans="1:6" ht="15" x14ac:dyDescent="0.25">
      <c r="B138" s="23" t="s">
        <v>84</v>
      </c>
      <c r="C138" s="24" t="s">
        <v>139</v>
      </c>
      <c r="D138" s="34"/>
      <c r="E138" s="34"/>
      <c r="F138" s="34"/>
    </row>
    <row r="139" spans="1:6" ht="15" x14ac:dyDescent="0.25">
      <c r="B139" s="23" t="s">
        <v>198</v>
      </c>
      <c r="C139" s="24" t="s">
        <v>139</v>
      </c>
      <c r="D139" s="34"/>
      <c r="E139" s="34"/>
      <c r="F139" s="34"/>
    </row>
    <row r="140" spans="1:6" ht="15" x14ac:dyDescent="0.25">
      <c r="B140" s="23" t="s">
        <v>148</v>
      </c>
      <c r="C140" s="24" t="s">
        <v>139</v>
      </c>
      <c r="D140" s="34"/>
      <c r="E140" s="34"/>
      <c r="F140" s="34"/>
    </row>
    <row r="141" spans="1:6" ht="15" x14ac:dyDescent="0.25">
      <c r="B141" s="23" t="s">
        <v>199</v>
      </c>
      <c r="C141" s="24" t="s">
        <v>139</v>
      </c>
      <c r="D141" s="34"/>
      <c r="E141" s="34"/>
      <c r="F141" s="34"/>
    </row>
    <row r="142" spans="1:6" ht="15" x14ac:dyDescent="0.25">
      <c r="B142" s="23" t="s">
        <v>85</v>
      </c>
      <c r="C142" s="24" t="s">
        <v>139</v>
      </c>
      <c r="D142" s="34"/>
      <c r="E142" s="34"/>
      <c r="F142" s="34"/>
    </row>
    <row r="143" spans="1:6" ht="15" x14ac:dyDescent="0.25">
      <c r="B143" s="23" t="s">
        <v>149</v>
      </c>
      <c r="C143" s="24" t="s">
        <v>139</v>
      </c>
      <c r="D143" s="34"/>
      <c r="E143" s="34"/>
      <c r="F143" s="34"/>
    </row>
    <row r="144" spans="1:6" ht="15" x14ac:dyDescent="0.25">
      <c r="B144" s="23" t="s">
        <v>200</v>
      </c>
      <c r="C144" s="24" t="s">
        <v>139</v>
      </c>
      <c r="D144" s="34"/>
      <c r="E144" s="34"/>
      <c r="F144" s="34"/>
    </row>
    <row r="145" spans="1:6" ht="15" x14ac:dyDescent="0.25">
      <c r="B145" s="23" t="s">
        <v>150</v>
      </c>
      <c r="C145" s="24" t="s">
        <v>139</v>
      </c>
      <c r="D145" s="34"/>
      <c r="E145" s="34"/>
      <c r="F145" s="34"/>
    </row>
    <row r="146" spans="1:6" ht="15" x14ac:dyDescent="0.25">
      <c r="B146" s="23" t="s">
        <v>10</v>
      </c>
      <c r="C146" s="24"/>
      <c r="D146" s="34"/>
      <c r="E146" s="34"/>
      <c r="F146" s="34"/>
    </row>
    <row r="147" spans="1:6" ht="15" x14ac:dyDescent="0.25">
      <c r="A147" s="22">
        <v>77</v>
      </c>
      <c r="B147" s="23" t="s">
        <v>86</v>
      </c>
      <c r="C147" s="24" t="s">
        <v>139</v>
      </c>
      <c r="D147" s="33">
        <v>46340.3</v>
      </c>
      <c r="E147" s="33">
        <v>59778.98</v>
      </c>
      <c r="F147" s="33">
        <v>73217.67</v>
      </c>
    </row>
    <row r="148" spans="1:6" ht="15" x14ac:dyDescent="0.25">
      <c r="A148" s="22"/>
      <c r="B148" s="23" t="s">
        <v>172</v>
      </c>
      <c r="C148" s="24" t="s">
        <v>139</v>
      </c>
      <c r="D148" s="33"/>
      <c r="E148" s="33"/>
      <c r="F148" s="33"/>
    </row>
    <row r="149" spans="1:6" ht="15" x14ac:dyDescent="0.25">
      <c r="A149" s="22"/>
      <c r="B149" s="23" t="s">
        <v>214</v>
      </c>
      <c r="C149" s="24" t="s">
        <v>139</v>
      </c>
      <c r="D149" s="33"/>
      <c r="E149" s="33"/>
      <c r="F149" s="33"/>
    </row>
    <row r="150" spans="1:6" ht="15" x14ac:dyDescent="0.25">
      <c r="A150" s="22"/>
      <c r="B150" s="23" t="s">
        <v>99</v>
      </c>
      <c r="C150" s="24" t="s">
        <v>139</v>
      </c>
      <c r="D150" s="34"/>
      <c r="E150" s="34"/>
      <c r="F150" s="34"/>
    </row>
    <row r="151" spans="1:6" ht="15" x14ac:dyDescent="0.25">
      <c r="A151" s="22"/>
      <c r="B151" s="23" t="s">
        <v>177</v>
      </c>
      <c r="C151" s="24" t="s">
        <v>139</v>
      </c>
      <c r="D151" s="34"/>
      <c r="E151" s="34"/>
      <c r="F151" s="34"/>
    </row>
    <row r="152" spans="1:6" ht="15" x14ac:dyDescent="0.25">
      <c r="A152" s="22"/>
      <c r="B152" s="23" t="s">
        <v>87</v>
      </c>
      <c r="C152" s="24" t="s">
        <v>139</v>
      </c>
      <c r="D152" s="33"/>
      <c r="E152" s="33"/>
      <c r="F152" s="33"/>
    </row>
    <row r="153" spans="1:6" ht="15" x14ac:dyDescent="0.25">
      <c r="B153" s="26"/>
      <c r="C153" s="27"/>
      <c r="D153" s="34"/>
      <c r="E153" s="34"/>
      <c r="F153" s="34"/>
    </row>
    <row r="154" spans="1:6" ht="15" x14ac:dyDescent="0.25">
      <c r="A154" s="22">
        <v>78</v>
      </c>
      <c r="B154" s="23" t="s">
        <v>88</v>
      </c>
      <c r="C154" s="24" t="s">
        <v>138</v>
      </c>
      <c r="D154" s="33">
        <v>48657.31</v>
      </c>
      <c r="E154" s="33">
        <v>62767.97</v>
      </c>
      <c r="F154" s="33">
        <v>76878.55</v>
      </c>
    </row>
    <row r="155" spans="1:6" ht="15" x14ac:dyDescent="0.25">
      <c r="A155" s="22"/>
      <c r="B155" s="23" t="s">
        <v>89</v>
      </c>
      <c r="C155" s="24" t="s">
        <v>139</v>
      </c>
      <c r="D155" s="34"/>
      <c r="E155" s="34"/>
      <c r="F155" s="34"/>
    </row>
    <row r="156" spans="1:6" ht="15" x14ac:dyDescent="0.25">
      <c r="B156" s="23" t="s">
        <v>90</v>
      </c>
      <c r="C156" s="24" t="s">
        <v>139</v>
      </c>
      <c r="D156" s="34"/>
      <c r="E156" s="34"/>
      <c r="F156" s="34"/>
    </row>
    <row r="157" spans="1:6" ht="15" x14ac:dyDescent="0.25">
      <c r="B157" s="23" t="s">
        <v>91</v>
      </c>
      <c r="C157" s="24" t="s">
        <v>139</v>
      </c>
      <c r="D157" s="34"/>
      <c r="E157" s="34"/>
      <c r="F157" s="34"/>
    </row>
    <row r="158" spans="1:6" ht="15" x14ac:dyDescent="0.25">
      <c r="B158" s="23" t="s">
        <v>92</v>
      </c>
      <c r="C158" s="24" t="s">
        <v>138</v>
      </c>
      <c r="D158" s="34"/>
      <c r="E158" s="34"/>
      <c r="F158" s="34"/>
    </row>
    <row r="159" spans="1:6" ht="15" x14ac:dyDescent="0.25">
      <c r="A159" s="2"/>
      <c r="B159" s="23" t="s">
        <v>93</v>
      </c>
      <c r="C159" s="24" t="s">
        <v>139</v>
      </c>
      <c r="D159" s="34"/>
      <c r="E159" s="34"/>
      <c r="F159" s="34"/>
    </row>
    <row r="160" spans="1:6" ht="15" x14ac:dyDescent="0.25">
      <c r="A160" s="2"/>
      <c r="B160" s="23"/>
      <c r="C160" s="24"/>
      <c r="D160" s="34"/>
      <c r="E160" s="34"/>
      <c r="F160" s="34"/>
    </row>
    <row r="161" spans="1:6" ht="15" x14ac:dyDescent="0.25">
      <c r="A161" s="2"/>
      <c r="B161" s="23"/>
      <c r="C161" s="24"/>
      <c r="D161" s="34"/>
      <c r="E161" s="34"/>
      <c r="F161" s="34"/>
    </row>
    <row r="162" spans="1:6" ht="15" x14ac:dyDescent="0.25">
      <c r="A162" s="2"/>
      <c r="B162" s="23"/>
      <c r="C162" s="24"/>
      <c r="D162" s="34"/>
      <c r="E162" s="34"/>
      <c r="F162" s="34"/>
    </row>
    <row r="163" spans="1:6" ht="15" x14ac:dyDescent="0.25">
      <c r="A163" s="22">
        <v>78</v>
      </c>
      <c r="B163" s="23" t="s">
        <v>207</v>
      </c>
      <c r="C163" s="24" t="s">
        <v>139</v>
      </c>
      <c r="D163" s="33">
        <v>48657.31</v>
      </c>
      <c r="E163" s="33">
        <v>62767.94</v>
      </c>
      <c r="F163" s="33">
        <v>76878.55</v>
      </c>
    </row>
    <row r="164" spans="1:6" ht="15" x14ac:dyDescent="0.25">
      <c r="A164" s="2"/>
      <c r="B164" s="23" t="s">
        <v>181</v>
      </c>
      <c r="C164" s="24" t="s">
        <v>138</v>
      </c>
    </row>
    <row r="165" spans="1:6" ht="15" x14ac:dyDescent="0.25">
      <c r="B165" s="23" t="s">
        <v>94</v>
      </c>
      <c r="C165" s="24" t="s">
        <v>139</v>
      </c>
      <c r="D165" s="34"/>
      <c r="E165" s="34"/>
      <c r="F165" s="34"/>
    </row>
    <row r="166" spans="1:6" ht="15" x14ac:dyDescent="0.25">
      <c r="B166" s="28" t="s">
        <v>95</v>
      </c>
      <c r="C166" s="29" t="s">
        <v>139</v>
      </c>
      <c r="D166" s="34"/>
      <c r="E166" s="34"/>
      <c r="F166" s="34"/>
    </row>
    <row r="167" spans="1:6" ht="15" x14ac:dyDescent="0.25">
      <c r="B167" s="23" t="s">
        <v>96</v>
      </c>
      <c r="C167" s="24" t="s">
        <v>139</v>
      </c>
      <c r="D167" s="34"/>
      <c r="E167" s="34"/>
      <c r="F167" s="34"/>
    </row>
    <row r="168" spans="1:6" ht="15" x14ac:dyDescent="0.25">
      <c r="A168" s="22"/>
      <c r="B168" s="28" t="s">
        <v>190</v>
      </c>
      <c r="C168" s="24" t="s">
        <v>139</v>
      </c>
      <c r="D168" s="33"/>
      <c r="E168" s="33"/>
      <c r="F168" s="33"/>
    </row>
    <row r="169" spans="1:6" ht="15" x14ac:dyDescent="0.25">
      <c r="A169" s="30"/>
      <c r="B169" s="28" t="s">
        <v>157</v>
      </c>
      <c r="C169" s="24" t="s">
        <v>139</v>
      </c>
      <c r="D169" s="33"/>
      <c r="E169" s="33"/>
      <c r="F169" s="33"/>
    </row>
    <row r="170" spans="1:6" ht="15" x14ac:dyDescent="0.25">
      <c r="A170" s="22"/>
      <c r="B170" s="23" t="s">
        <v>97</v>
      </c>
      <c r="C170" s="24" t="s">
        <v>139</v>
      </c>
      <c r="D170" s="34"/>
      <c r="E170" s="34"/>
      <c r="F170" s="34"/>
    </row>
    <row r="171" spans="1:6" ht="15" x14ac:dyDescent="0.25">
      <c r="A171" s="22"/>
      <c r="B171" s="23"/>
      <c r="C171" s="24"/>
      <c r="D171" s="34"/>
      <c r="E171" s="34"/>
      <c r="F171" s="34"/>
    </row>
    <row r="172" spans="1:6" ht="15" x14ac:dyDescent="0.25">
      <c r="A172" s="22">
        <v>79</v>
      </c>
      <c r="B172" s="23" t="s">
        <v>136</v>
      </c>
      <c r="C172" s="24" t="s">
        <v>139</v>
      </c>
      <c r="D172" s="33">
        <v>51090.18</v>
      </c>
      <c r="E172" s="33">
        <v>65906.34</v>
      </c>
      <c r="F172" s="33">
        <v>80722.48</v>
      </c>
    </row>
    <row r="173" spans="1:6" ht="15" x14ac:dyDescent="0.25">
      <c r="B173" s="23" t="s">
        <v>10</v>
      </c>
      <c r="C173" s="24"/>
      <c r="D173" s="34"/>
      <c r="E173" s="34"/>
      <c r="F173" s="34"/>
    </row>
    <row r="174" spans="1:6" ht="15" x14ac:dyDescent="0.25">
      <c r="A174" s="22">
        <v>80</v>
      </c>
      <c r="B174" s="23" t="s">
        <v>98</v>
      </c>
      <c r="C174" s="24" t="s">
        <v>138</v>
      </c>
      <c r="D174" s="33">
        <v>53644.69</v>
      </c>
      <c r="E174" s="33">
        <v>69201.66</v>
      </c>
      <c r="F174" s="33">
        <v>84758.61</v>
      </c>
    </row>
    <row r="175" spans="1:6" ht="15" x14ac:dyDescent="0.25">
      <c r="A175" s="22"/>
      <c r="B175" s="23" t="s">
        <v>158</v>
      </c>
      <c r="C175" s="24" t="s">
        <v>138</v>
      </c>
      <c r="D175" s="33"/>
      <c r="E175" s="33"/>
      <c r="F175" s="33"/>
    </row>
    <row r="176" spans="1:6" ht="15" x14ac:dyDescent="0.25">
      <c r="A176" s="22"/>
      <c r="B176" s="31" t="s">
        <v>213</v>
      </c>
      <c r="C176" s="32" t="s">
        <v>138</v>
      </c>
      <c r="D176" s="33"/>
      <c r="E176" s="33"/>
      <c r="F176" s="33"/>
    </row>
    <row r="177" spans="1:6" ht="15" x14ac:dyDescent="0.25">
      <c r="B177" s="23" t="s">
        <v>173</v>
      </c>
      <c r="C177" s="24" t="s">
        <v>138</v>
      </c>
      <c r="D177" s="34"/>
      <c r="E177" s="34"/>
      <c r="F177" s="34"/>
    </row>
    <row r="178" spans="1:6" ht="15" x14ac:dyDescent="0.25">
      <c r="B178" s="23" t="s">
        <v>100</v>
      </c>
      <c r="C178" s="24" t="s">
        <v>139</v>
      </c>
      <c r="D178" s="33"/>
      <c r="E178" s="34"/>
      <c r="F178" s="34"/>
    </row>
    <row r="179" spans="1:6" ht="15" x14ac:dyDescent="0.25">
      <c r="B179" s="23" t="s">
        <v>101</v>
      </c>
      <c r="C179" s="24" t="s">
        <v>138</v>
      </c>
      <c r="D179" s="34"/>
      <c r="E179" s="34"/>
      <c r="F179" s="34"/>
    </row>
    <row r="180" spans="1:6" ht="15" x14ac:dyDescent="0.25">
      <c r="B180" s="23" t="s">
        <v>102</v>
      </c>
      <c r="C180" s="24" t="s">
        <v>138</v>
      </c>
      <c r="D180" s="34"/>
      <c r="E180" s="34"/>
      <c r="F180" s="34"/>
    </row>
    <row r="181" spans="1:6" ht="15" x14ac:dyDescent="0.25">
      <c r="B181" s="23" t="s">
        <v>208</v>
      </c>
      <c r="C181" s="24" t="s">
        <v>138</v>
      </c>
      <c r="D181" s="34"/>
      <c r="E181" s="34"/>
      <c r="F181" s="34"/>
    </row>
    <row r="182" spans="1:6" ht="15" x14ac:dyDescent="0.25">
      <c r="B182" s="23" t="s">
        <v>10</v>
      </c>
      <c r="C182" s="24"/>
      <c r="D182" s="34"/>
      <c r="E182" s="34"/>
      <c r="F182" s="34"/>
    </row>
    <row r="183" spans="1:6" ht="15" x14ac:dyDescent="0.25">
      <c r="A183" s="22">
        <v>81</v>
      </c>
      <c r="B183" s="23" t="s">
        <v>103</v>
      </c>
      <c r="C183" s="24" t="s">
        <v>138</v>
      </c>
      <c r="D183" s="33">
        <v>56326.92</v>
      </c>
      <c r="E183" s="33">
        <v>72661.73</v>
      </c>
      <c r="F183" s="33">
        <v>88996.53</v>
      </c>
    </row>
    <row r="184" spans="1:6" ht="15" x14ac:dyDescent="0.25">
      <c r="A184" s="22"/>
      <c r="B184" s="23" t="s">
        <v>104</v>
      </c>
      <c r="C184" s="24" t="s">
        <v>138</v>
      </c>
      <c r="D184" s="34"/>
      <c r="E184" s="34"/>
      <c r="F184" s="34"/>
    </row>
    <row r="185" spans="1:6" ht="15" x14ac:dyDescent="0.25">
      <c r="B185" s="23" t="s">
        <v>105</v>
      </c>
      <c r="C185" s="24" t="s">
        <v>138</v>
      </c>
      <c r="D185" s="34"/>
      <c r="E185" s="34"/>
      <c r="F185" s="34"/>
    </row>
    <row r="186" spans="1:6" ht="15" x14ac:dyDescent="0.25">
      <c r="B186" s="23" t="s">
        <v>106</v>
      </c>
      <c r="C186" s="24" t="s">
        <v>139</v>
      </c>
      <c r="D186" s="34"/>
      <c r="E186" s="34"/>
      <c r="F186" s="34"/>
    </row>
    <row r="187" spans="1:6" ht="15" x14ac:dyDescent="0.25">
      <c r="B187" s="23" t="s">
        <v>195</v>
      </c>
      <c r="C187" s="24" t="s">
        <v>138</v>
      </c>
      <c r="D187" s="34"/>
      <c r="E187" s="34"/>
      <c r="F187" s="34"/>
    </row>
    <row r="188" spans="1:6" ht="15" x14ac:dyDescent="0.25">
      <c r="B188" s="23" t="s">
        <v>115</v>
      </c>
      <c r="C188" s="24" t="s">
        <v>138</v>
      </c>
      <c r="D188" s="34"/>
      <c r="E188" s="34"/>
      <c r="F188" s="34"/>
    </row>
    <row r="189" spans="1:6" ht="15" x14ac:dyDescent="0.25">
      <c r="B189" s="23" t="s">
        <v>151</v>
      </c>
      <c r="C189" s="24" t="s">
        <v>138</v>
      </c>
      <c r="D189" s="34"/>
      <c r="E189" s="34"/>
      <c r="F189" s="34"/>
    </row>
    <row r="190" spans="1:6" ht="15" x14ac:dyDescent="0.25">
      <c r="B190" s="23" t="s">
        <v>152</v>
      </c>
      <c r="C190" s="24" t="s">
        <v>138</v>
      </c>
      <c r="D190" s="34"/>
      <c r="E190" s="34"/>
      <c r="F190" s="34"/>
    </row>
    <row r="191" spans="1:6" ht="15" x14ac:dyDescent="0.25">
      <c r="B191" s="28" t="s">
        <v>107</v>
      </c>
      <c r="C191" s="29" t="s">
        <v>138</v>
      </c>
      <c r="D191" s="34"/>
      <c r="E191" s="34"/>
      <c r="F191" s="34"/>
    </row>
    <row r="192" spans="1:6" ht="15" x14ac:dyDescent="0.25">
      <c r="B192" s="23" t="s">
        <v>10</v>
      </c>
      <c r="C192" s="24"/>
      <c r="D192" s="34"/>
      <c r="E192" s="34"/>
      <c r="F192" s="34"/>
    </row>
    <row r="193" spans="1:6" ht="15" x14ac:dyDescent="0.25">
      <c r="A193" s="22">
        <v>82</v>
      </c>
      <c r="B193" s="28" t="s">
        <v>108</v>
      </c>
      <c r="C193" s="24" t="s">
        <v>138</v>
      </c>
      <c r="D193" s="33">
        <v>59143.27</v>
      </c>
      <c r="E193" s="33">
        <v>76294.820000000007</v>
      </c>
      <c r="F193" s="33">
        <v>93446.36</v>
      </c>
    </row>
    <row r="194" spans="1:6" ht="15" x14ac:dyDescent="0.25">
      <c r="A194" s="22"/>
      <c r="B194" s="23" t="s">
        <v>153</v>
      </c>
      <c r="C194" s="24" t="s">
        <v>138</v>
      </c>
      <c r="D194" s="33"/>
      <c r="E194" s="33"/>
      <c r="F194" s="33"/>
    </row>
    <row r="195" spans="1:6" ht="15" x14ac:dyDescent="0.25">
      <c r="B195" s="23" t="s">
        <v>154</v>
      </c>
      <c r="C195" s="24" t="s">
        <v>138</v>
      </c>
      <c r="D195" s="34"/>
      <c r="E195" s="34"/>
      <c r="F195" s="34"/>
    </row>
    <row r="196" spans="1:6" ht="15" x14ac:dyDescent="0.25">
      <c r="B196" s="23" t="s">
        <v>109</v>
      </c>
      <c r="C196" s="24" t="s">
        <v>138</v>
      </c>
      <c r="D196" s="34"/>
      <c r="E196" s="34"/>
      <c r="F196" s="34"/>
    </row>
    <row r="197" spans="1:6" ht="15" x14ac:dyDescent="0.25">
      <c r="A197" s="22"/>
      <c r="B197" s="23" t="s">
        <v>167</v>
      </c>
      <c r="C197" s="24" t="s">
        <v>138</v>
      </c>
      <c r="D197" s="34"/>
      <c r="E197" s="34"/>
      <c r="F197" s="34"/>
    </row>
    <row r="198" spans="1:6" ht="15" x14ac:dyDescent="0.25">
      <c r="B198" s="23" t="s">
        <v>160</v>
      </c>
      <c r="C198" s="24" t="s">
        <v>138</v>
      </c>
      <c r="D198" s="34"/>
      <c r="E198" s="34"/>
      <c r="F198" s="34"/>
    </row>
    <row r="199" spans="1:6" ht="15" x14ac:dyDescent="0.25">
      <c r="B199" s="23" t="s">
        <v>110</v>
      </c>
      <c r="C199" s="24" t="s">
        <v>138</v>
      </c>
      <c r="D199" s="34"/>
      <c r="E199" s="34"/>
      <c r="F199" s="34"/>
    </row>
    <row r="200" spans="1:6" ht="15" x14ac:dyDescent="0.25">
      <c r="B200" s="23" t="s">
        <v>10</v>
      </c>
      <c r="C200" s="24"/>
      <c r="D200" s="34"/>
      <c r="E200" s="34"/>
      <c r="F200" s="34"/>
    </row>
    <row r="201" spans="1:6" ht="15" x14ac:dyDescent="0.25">
      <c r="A201" s="22">
        <v>83</v>
      </c>
      <c r="B201" s="23" t="s">
        <v>171</v>
      </c>
      <c r="C201" s="24" t="s">
        <v>138</v>
      </c>
      <c r="D201" s="33">
        <v>62100.43</v>
      </c>
      <c r="E201" s="33">
        <v>80109.56</v>
      </c>
      <c r="F201" s="33">
        <v>98118.69</v>
      </c>
    </row>
    <row r="202" spans="1:6" ht="15" x14ac:dyDescent="0.25">
      <c r="A202" s="2"/>
      <c r="B202" s="23" t="s">
        <v>111</v>
      </c>
      <c r="C202" s="24" t="s">
        <v>138</v>
      </c>
      <c r="D202" s="34"/>
      <c r="E202" s="34"/>
      <c r="F202" s="34"/>
    </row>
    <row r="203" spans="1:6" ht="15" x14ac:dyDescent="0.25">
      <c r="A203" s="22"/>
      <c r="B203" s="23" t="s">
        <v>112</v>
      </c>
      <c r="C203" s="24" t="s">
        <v>138</v>
      </c>
      <c r="D203" s="34"/>
      <c r="E203" s="34"/>
      <c r="F203" s="34"/>
    </row>
    <row r="204" spans="1:6" ht="15" x14ac:dyDescent="0.25">
      <c r="B204" s="23" t="s">
        <v>113</v>
      </c>
      <c r="C204" s="24" t="s">
        <v>138</v>
      </c>
      <c r="D204" s="34"/>
      <c r="E204" s="34"/>
      <c r="F204" s="34"/>
    </row>
    <row r="205" spans="1:6" ht="15" x14ac:dyDescent="0.25">
      <c r="B205" s="23" t="s">
        <v>114</v>
      </c>
      <c r="C205" s="24" t="s">
        <v>138</v>
      </c>
      <c r="D205" s="34"/>
      <c r="E205" s="34"/>
      <c r="F205" s="34"/>
    </row>
    <row r="206" spans="1:6" ht="15" x14ac:dyDescent="0.25">
      <c r="B206" s="23" t="s">
        <v>10</v>
      </c>
      <c r="C206" s="24"/>
      <c r="D206" s="34"/>
      <c r="E206" s="34"/>
      <c r="F206" s="34"/>
    </row>
    <row r="207" spans="1:6" ht="15" x14ac:dyDescent="0.25">
      <c r="A207" s="22">
        <v>84</v>
      </c>
      <c r="B207" s="23" t="s">
        <v>116</v>
      </c>
      <c r="C207" s="24" t="s">
        <v>138</v>
      </c>
      <c r="D207" s="33">
        <v>65205.46</v>
      </c>
      <c r="E207" s="33">
        <v>84115.04</v>
      </c>
      <c r="F207" s="33">
        <v>103024.62</v>
      </c>
    </row>
    <row r="208" spans="1:6" ht="15" x14ac:dyDescent="0.25">
      <c r="A208" s="22"/>
      <c r="B208" s="23" t="s">
        <v>155</v>
      </c>
      <c r="C208" s="24" t="s">
        <v>138</v>
      </c>
      <c r="D208" s="33"/>
      <c r="E208" s="33"/>
      <c r="F208" s="33"/>
    </row>
    <row r="209" spans="1:8" ht="15" x14ac:dyDescent="0.25">
      <c r="A209" s="22"/>
      <c r="B209" s="31" t="s">
        <v>175</v>
      </c>
      <c r="C209" s="24" t="s">
        <v>138</v>
      </c>
      <c r="D209" s="33"/>
      <c r="E209" s="33"/>
      <c r="F209" s="33"/>
    </row>
    <row r="210" spans="1:8" ht="15" x14ac:dyDescent="0.25">
      <c r="A210" s="22"/>
      <c r="B210" s="23" t="s">
        <v>117</v>
      </c>
      <c r="C210" s="24" t="s">
        <v>138</v>
      </c>
      <c r="D210" s="34"/>
      <c r="E210" s="34"/>
      <c r="F210" s="34"/>
    </row>
    <row r="211" spans="1:8" ht="15" x14ac:dyDescent="0.25">
      <c r="A211" s="22"/>
      <c r="B211" s="31" t="s">
        <v>176</v>
      </c>
      <c r="C211" s="24" t="s">
        <v>138</v>
      </c>
      <c r="D211" s="34"/>
      <c r="E211" s="34"/>
      <c r="F211" s="34"/>
    </row>
    <row r="212" spans="1:8" ht="15" x14ac:dyDescent="0.25">
      <c r="B212" s="23" t="s">
        <v>118</v>
      </c>
      <c r="C212" s="24" t="s">
        <v>138</v>
      </c>
      <c r="D212" s="34"/>
      <c r="E212" s="34"/>
      <c r="F212" s="34"/>
    </row>
    <row r="213" spans="1:8" ht="15" x14ac:dyDescent="0.25">
      <c r="B213" s="23" t="s">
        <v>119</v>
      </c>
      <c r="C213" s="24" t="s">
        <v>138</v>
      </c>
      <c r="D213" s="34"/>
      <c r="E213" s="34"/>
      <c r="F213" s="34"/>
    </row>
    <row r="214" spans="1:8" ht="15" x14ac:dyDescent="0.25">
      <c r="B214" s="23" t="s">
        <v>120</v>
      </c>
      <c r="C214" s="24" t="s">
        <v>138</v>
      </c>
      <c r="D214" s="34"/>
      <c r="E214" s="34"/>
      <c r="F214" s="34"/>
    </row>
    <row r="215" spans="1:8" ht="15" x14ac:dyDescent="0.25">
      <c r="A215" s="2"/>
      <c r="B215" s="23" t="s">
        <v>121</v>
      </c>
      <c r="C215" s="24" t="s">
        <v>138</v>
      </c>
      <c r="D215" s="34"/>
      <c r="E215" s="34"/>
      <c r="F215" s="34"/>
    </row>
    <row r="216" spans="1:8" ht="15" x14ac:dyDescent="0.25">
      <c r="A216" s="2"/>
      <c r="B216" s="23"/>
      <c r="C216" s="24"/>
      <c r="D216" s="34"/>
      <c r="E216" s="34"/>
      <c r="F216" s="34"/>
    </row>
    <row r="217" spans="1:8" ht="15" x14ac:dyDescent="0.25">
      <c r="A217" s="22">
        <v>84</v>
      </c>
      <c r="B217" s="23" t="s">
        <v>122</v>
      </c>
      <c r="C217" s="24" t="s">
        <v>138</v>
      </c>
      <c r="D217" s="33">
        <v>65205.46</v>
      </c>
      <c r="E217" s="33">
        <v>84115.04</v>
      </c>
      <c r="F217" s="33">
        <v>103024.62</v>
      </c>
    </row>
    <row r="218" spans="1:8" ht="15" x14ac:dyDescent="0.25">
      <c r="B218" s="23" t="s">
        <v>123</v>
      </c>
      <c r="C218" s="24" t="s">
        <v>138</v>
      </c>
      <c r="D218" s="34"/>
      <c r="E218" s="34"/>
      <c r="F218" s="34"/>
    </row>
    <row r="219" spans="1:8" ht="15" x14ac:dyDescent="0.25">
      <c r="A219" s="22"/>
      <c r="B219" s="23" t="s">
        <v>196</v>
      </c>
      <c r="C219" s="24" t="s">
        <v>138</v>
      </c>
      <c r="D219" s="34"/>
      <c r="E219" s="34"/>
      <c r="F219" s="34"/>
    </row>
    <row r="220" spans="1:8" ht="15" x14ac:dyDescent="0.25">
      <c r="A220" s="22"/>
      <c r="B220" s="23"/>
      <c r="C220" s="24"/>
      <c r="D220" s="34"/>
      <c r="E220" s="34"/>
      <c r="F220" s="34"/>
      <c r="H220" s="2" t="s">
        <v>174</v>
      </c>
    </row>
    <row r="221" spans="1:8" ht="15" x14ac:dyDescent="0.25">
      <c r="A221" s="22">
        <v>86</v>
      </c>
      <c r="B221" s="23" t="s">
        <v>211</v>
      </c>
      <c r="C221" s="24" t="s">
        <v>138</v>
      </c>
      <c r="D221" s="35">
        <v>71889.009999999995</v>
      </c>
      <c r="E221" s="36">
        <v>92736.84</v>
      </c>
      <c r="F221" s="36">
        <v>113584.65</v>
      </c>
    </row>
    <row r="222" spans="1:8" ht="15" x14ac:dyDescent="0.25">
      <c r="A222" s="22"/>
      <c r="B222" s="23"/>
      <c r="C222" s="24"/>
      <c r="D222" s="34"/>
      <c r="E222" s="34"/>
      <c r="F222" s="34"/>
    </row>
    <row r="223" spans="1:8" ht="15" x14ac:dyDescent="0.25">
      <c r="A223" s="22"/>
      <c r="B223" s="23"/>
      <c r="C223" s="24"/>
      <c r="D223" s="34"/>
      <c r="E223" s="34"/>
      <c r="F223" s="34"/>
    </row>
    <row r="224" spans="1:8" ht="15" x14ac:dyDescent="0.25">
      <c r="A224" s="22">
        <v>88</v>
      </c>
      <c r="B224" s="31" t="s">
        <v>156</v>
      </c>
      <c r="C224" s="32" t="s">
        <v>138</v>
      </c>
      <c r="D224" s="33">
        <v>79257.64</v>
      </c>
      <c r="E224" s="33">
        <v>102242.36</v>
      </c>
      <c r="F224" s="33">
        <v>125227.07</v>
      </c>
    </row>
    <row r="225" spans="1:6" ht="15" x14ac:dyDescent="0.25">
      <c r="B225" s="23" t="s">
        <v>124</v>
      </c>
      <c r="C225" s="24" t="s">
        <v>138</v>
      </c>
      <c r="D225" s="9"/>
      <c r="E225" s="9"/>
      <c r="F225" s="9"/>
    </row>
    <row r="226" spans="1:6" ht="15" x14ac:dyDescent="0.25">
      <c r="B226" s="23" t="s">
        <v>125</v>
      </c>
      <c r="C226" s="24" t="s">
        <v>138</v>
      </c>
      <c r="D226" s="9"/>
      <c r="E226" s="9"/>
      <c r="F226" s="9"/>
    </row>
    <row r="227" spans="1:6" ht="15" x14ac:dyDescent="0.25">
      <c r="B227" s="23" t="s">
        <v>126</v>
      </c>
      <c r="C227" s="24" t="s">
        <v>138</v>
      </c>
      <c r="D227" s="9"/>
      <c r="E227" s="9"/>
      <c r="F227" s="9"/>
    </row>
    <row r="228" spans="1:6" ht="15" x14ac:dyDescent="0.25">
      <c r="A228" s="22" t="s">
        <v>174</v>
      </c>
      <c r="B228" s="23" t="s">
        <v>127</v>
      </c>
      <c r="C228" s="24" t="s">
        <v>138</v>
      </c>
      <c r="D228" s="9"/>
      <c r="E228" s="9"/>
      <c r="F228" s="9"/>
    </row>
    <row r="229" spans="1:6" ht="15" x14ac:dyDescent="0.25">
      <c r="B229" s="23" t="s">
        <v>128</v>
      </c>
      <c r="C229" s="24" t="s">
        <v>138</v>
      </c>
      <c r="D229" s="9"/>
      <c r="E229" s="9"/>
      <c r="F229" s="9"/>
    </row>
    <row r="230" spans="1:6" ht="15" x14ac:dyDescent="0.25">
      <c r="B230" s="23" t="s">
        <v>129</v>
      </c>
      <c r="C230" s="24" t="s">
        <v>138</v>
      </c>
      <c r="D230" s="9"/>
      <c r="E230" s="9"/>
      <c r="F230" s="9"/>
    </row>
    <row r="231" spans="1:6" ht="15" x14ac:dyDescent="0.25">
      <c r="A231" s="10" t="s">
        <v>174</v>
      </c>
      <c r="B231" s="23" t="s">
        <v>130</v>
      </c>
      <c r="C231" s="24" t="s">
        <v>138</v>
      </c>
      <c r="D231" s="9"/>
      <c r="E231" s="9"/>
      <c r="F231" s="9"/>
    </row>
    <row r="232" spans="1:6" ht="15" x14ac:dyDescent="0.25">
      <c r="B232" s="28" t="s">
        <v>174</v>
      </c>
      <c r="C232" s="29" t="s">
        <v>174</v>
      </c>
      <c r="D232" s="9"/>
      <c r="E232" s="9"/>
      <c r="F232" s="9"/>
    </row>
    <row r="233" spans="1:6" x14ac:dyDescent="0.25">
      <c r="B233" s="1"/>
      <c r="C233" s="8"/>
      <c r="D233" s="11"/>
    </row>
    <row r="234" spans="1:6" x14ac:dyDescent="0.25">
      <c r="B234" s="1"/>
      <c r="C234" s="8"/>
    </row>
  </sheetData>
  <mergeCells count="3">
    <mergeCell ref="A1:F1"/>
    <mergeCell ref="A2:F2"/>
    <mergeCell ref="A3:F3"/>
  </mergeCells>
  <pageMargins left="0.25" right="0.25" top="0.25" bottom="0.25" header="0.3" footer="0.3"/>
  <pageSetup scale="95" orientation="portrait" r:id="rId1"/>
  <headerFooter>
    <oddHeader xml:space="preserve">&amp;R </oddHeader>
    <oddFooter>&amp;RUpdated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FY201819</vt:lpstr>
      <vt:lpstr>Schedule Plan by Title 7-1-18</vt:lpstr>
      <vt:lpstr>'Schedule Plan by Title 7-1-18'!Print_Area</vt:lpstr>
    </vt:vector>
  </TitlesOfParts>
  <Company>City Of Goldsboro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Reeves</dc:creator>
  <cp:lastModifiedBy>Pamela C. Leake</cp:lastModifiedBy>
  <cp:lastPrinted>2019-01-09T16:26:19Z</cp:lastPrinted>
  <dcterms:created xsi:type="dcterms:W3CDTF">2015-01-06T15:33:54Z</dcterms:created>
  <dcterms:modified xsi:type="dcterms:W3CDTF">2019-01-09T16:26:32Z</dcterms:modified>
</cp:coreProperties>
</file>